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corpoeducacionsuperior.sharepoint.com/sites/CFES/Compartidas/GESTIÓN HUMANA/CFES TRABAJO EN CASA AÑO 2020,2021,2022/MIPG/PLANES AÑO 2025/MAPA DE RIESGOS/"/>
    </mc:Choice>
  </mc:AlternateContent>
  <xr:revisionPtr revIDLastSave="0" documentId="8_{E1EB3FF0-35C0-491D-B139-C7C64512B27E}" xr6:coauthVersionLast="47" xr6:coauthVersionMax="47" xr10:uidLastSave="{00000000-0000-0000-0000-000000000000}"/>
  <bookViews>
    <workbookView xWindow="-110" yWindow="-110" windowWidth="19420" windowHeight="10300" xr2:uid="{4BEA27B6-6C65-48C3-A512-37DAD0B55EEA}"/>
  </bookViews>
  <sheets>
    <sheet name="Mapa de riesgo y seg " sheetId="1" r:id="rId1"/>
    <sheet name="Hoja3" sheetId="3" r:id="rId2"/>
    <sheet name="Hoja1" sheetId="4" r:id="rId3"/>
  </sheets>
  <definedNames>
    <definedName name="_xlnm._FilterDatabase" localSheetId="1" hidden="1">Hoja3!$A$1:$C$8</definedName>
    <definedName name="_xlnm._FilterDatabase" localSheetId="0" hidden="1">'Mapa de riesgo y seg '!$A$8:$XEZ$16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<sst xmlns="http://schemas.openxmlformats.org/spreadsheetml/2006/main" count="207" uniqueCount="109">
  <si>
    <t xml:space="preserve">MAPA DE RIESGOS CORRUPCIÓN </t>
  </si>
  <si>
    <t>Entidad</t>
  </si>
  <si>
    <t xml:space="preserve">Vigencia </t>
  </si>
  <si>
    <t xml:space="preserve">Observación </t>
  </si>
  <si>
    <t>Dependencia</t>
  </si>
  <si>
    <t>Nombre del Riesgo</t>
  </si>
  <si>
    <t>Clasificación del Riesgo</t>
  </si>
  <si>
    <t>Causas</t>
  </si>
  <si>
    <t>Consecuencias</t>
  </si>
  <si>
    <t>Control Existente</t>
  </si>
  <si>
    <t>Acciones Preventivas</t>
  </si>
  <si>
    <t>Responsable de la acción</t>
  </si>
  <si>
    <t>Periodo Seguimiento</t>
  </si>
  <si>
    <t>Fecha de Inicio</t>
  </si>
  <si>
    <t>Fecha de terminación</t>
  </si>
  <si>
    <t>Acción de contingencia ante posible materialización</t>
  </si>
  <si>
    <t>Observaciones Cuatrimestre 1
(Enero - Abril)</t>
  </si>
  <si>
    <t>Observaciones Cuatrimestre 2
(Mayo - Agosto)</t>
  </si>
  <si>
    <t>Observaciones Cuatrimestre 3
(Septiembre - Diciembre)</t>
  </si>
  <si>
    <t>Subdirección Administrativa y Financiera</t>
  </si>
  <si>
    <t>Fraude</t>
  </si>
  <si>
    <t xml:space="preserve"> - Pérdida de recursos financieros. 
 - Sanciones a la entidad.</t>
  </si>
  <si>
    <t>Verificación documental de los soportes para los pagos</t>
  </si>
  <si>
    <t>Continuar con la aplicación de los controles diseñados</t>
  </si>
  <si>
    <t xml:space="preserve">Permanente </t>
  </si>
  <si>
    <t>Subdirección de Proyectos</t>
  </si>
  <si>
    <t>Corrupción</t>
  </si>
  <si>
    <t xml:space="preserve"> - Manipulación indebida de la información en custodia de la Corporación.
 - Cambios en la normativa que inciden en los parámetros de los programas.
 - Ausencia de monitoreo, seguimiento y acompañamiento a los profesionales.
 - Acciones de los colaboradores, en todos los niveles de la Corporación para favorecer intereses privados o particulares.
 - Directrices de los altos mandos de la Corporación y de los aliados para favorecer intereses políticos.
 - Trasgresión de los conductos regulares en el cumplimiento de las funciones del personal vinculado y de las actividades del personal contratista.</t>
  </si>
  <si>
    <t>Subdirectora de Proyectos
Líder de Proyecto</t>
  </si>
  <si>
    <t>Trimestral</t>
  </si>
  <si>
    <t>Dirección Ejecutiva
Subdirección de Proyectos
Subdirección Administrativa y Financiera</t>
  </si>
  <si>
    <t xml:space="preserve"> - Modificación no autorizada de la información de MENTES por parte del personal que tiene asignación de roles específicos.
 - Malas prácticas en la gestión ético- profesional.
 - Intereses para favorecimiento de particulares o de terceros.
 - Debilidades en los controles de seguridad e infraestructura tecnológica.
 - Concentración de funciones en un solo empleado (juez y parte).
 - Trasgresión de los conductos regulares en el cumplimiento de las funciones del personal</t>
  </si>
  <si>
    <t xml:space="preserve"> - Afectación de los procesos técnicos (convocatorias, legalización, renovación, seguimiento) que se apoyan en el sistema misional para la toma de decisiones en la Entidad.</t>
  </si>
  <si>
    <t xml:space="preserve">Profesional de Sistemas
Subdirectora Administrativa y Financiera 
Subdirectora de Proyectos
</t>
  </si>
  <si>
    <t>Mensual</t>
  </si>
  <si>
    <t>Ante la materialización del hecho, el líder de la información reporta por GLPI para las acciones pertinentes (bloqueo de acceso y difusión de la información). La Dirección Ejecutiva tomará las decisiones a las que haya lugar, una vez se identifique las responsabilidades.
Una vez se tenga la evidencia necesaria se determina a través de Comité Directivo para socializar la situación presentada y  tomar las decisiones a lugar.</t>
  </si>
  <si>
    <t>Dirección Ejecutiva</t>
  </si>
  <si>
    <t xml:space="preserve"> - Intereses personales para favorecer un tercero.
 - Tráfico de influencias.
 - Filtrar información confidencial para favorecer un tercero o uno mismo.</t>
  </si>
  <si>
    <t xml:space="preserve"> - Pérdida de recursos financieros. 
 - Sanciones para la entidad. 
 - Mala reputación para la entidad.</t>
  </si>
  <si>
    <t>Director Ejecutivo
Jurídica</t>
  </si>
  <si>
    <t>En cuanto se detecte la materialización del riesgo se debe poner en conocimiento al Director Ejecutivo, a la persona que ocupa el cargo de Control Interno y la Jurídica para tomar las acciones de acuerdo con la situación presentada.</t>
  </si>
  <si>
    <t xml:space="preserve"> - Falencias en los controles de selección de los contratistas.
 - Falta de ética profesional de las personas que están a cargo de la selección de los contratistas.
 - Inadecuada aplicación de la normatividad vigente, manual de contratación y procedimientos asociados.
 - Tráfico de influencias.</t>
  </si>
  <si>
    <t xml:space="preserve"> - Demandas a la Entidad Detrimento patrimonial.
 - Sanciones disciplinarias, fiscales y/o penales. 
 - Enriquecimiento ilícito</t>
  </si>
  <si>
    <t>La Corporación ha venido realizando los procesos de contratación, de acuerdo a lo establecido por la ley 80 de 1993, el manual de contratación y los parámetros establecidos por la función pública a través de la plataforma de Colombia Compra Eficiente.</t>
  </si>
  <si>
    <t xml:space="preserve"> - Malas prácticas en la gestión comunicativa.
 - Intereses particulares.
 - Tráfico de influencias.</t>
  </si>
  <si>
    <t xml:space="preserve"> - Pérdida de credibilidad e imagen corporativa. 
 - Procesos administrativos y/o disciplinarios. 
 - Sanciones disciplinarias, fiscales y penales.</t>
  </si>
  <si>
    <t>MAPA DE RIESGO</t>
  </si>
  <si>
    <t>Fiscal</t>
  </si>
  <si>
    <t>Capacitación continua para empleados en gestión financiera.
Implementación de un sistema de seguimiento y alerta temprana para desviaciones presupuestales.
Revisión periódica del plan estratégico y plan de acción.</t>
  </si>
  <si>
    <t>Sanciones legales y administrativas.
Demandas y litigios.
Pérdida de confianza institucional.</t>
  </si>
  <si>
    <t>Zona Inherente</t>
  </si>
  <si>
    <t>Zona Residual</t>
  </si>
  <si>
    <t>Tratamiento</t>
  </si>
  <si>
    <t>Riesgo Moderado</t>
  </si>
  <si>
    <t>REDUCIR - MITIGAR</t>
  </si>
  <si>
    <t>Riesgo Bajo</t>
  </si>
  <si>
    <t>ACEPTAR - ASUMIR</t>
  </si>
  <si>
    <t>Riesgo Alto</t>
  </si>
  <si>
    <t>Riesgo Extremo</t>
  </si>
  <si>
    <t xml:space="preserve">Corporación Gilberto Echeverri Mejía </t>
  </si>
  <si>
    <t xml:space="preserve"> - Extralimitación de funciones.
 - Omisión de las políticas operativas.
 - Búsqueda de beneficios propios.</t>
  </si>
  <si>
    <t>Subdirectora Administrativa y Financiera
Funcionarios de la Subdirección Administrativa y Financiera.</t>
  </si>
  <si>
    <t>Informar de todo lo relacionado con el caso a la Oficina Jurídica de la Institución, Dirección Ejecutiva y Control Interno, para determinar las acciones a seguir.</t>
  </si>
  <si>
    <t xml:space="preserve"> - Entrega de información a terceros para que actúen de manera dolosa.
 - Beneficiarse en provecho suyo o de terceros de los recursos administrados por la Corporación.
 - Desvío de los recursos públicos administrados por la Corporación.</t>
  </si>
  <si>
    <t>1- Definir, socializar  y publicar con precisión los criterios de convocatoria, preselección y asignación de apoyos de financiación de la educación superior.
2- Hacer seguimiento al cumplimiento de los reglamentos operativos de los programas.
3- Realizar formación, socialización y actualización permanente en criterios técnicos al equipo de la Subdirección de Proyectos.
4- Para las convocatorias se tendrá en cuenta los lineamientos brindados por la Junta Directiva.
5-Realizar recomendaciones técnicas de parte del Comité Técnico a la Junta Directiva para la toma de decisiones sobre las convocatorias.</t>
  </si>
  <si>
    <t>Reportar por escrito a la Dirección Ejecutiva sobre los hechos presentados.
Realizar Comité Directivo para socializar la situación presentada y  tomar las decisiones a lugar.
Replantear acciones inmediatas para el cumplimiento del desarrollo técnico (convocatorias, legalización, renovación, pagos, seguimiento y acompañamiento) de los programas y fondos operados por la Corporación.</t>
  </si>
  <si>
    <t>1. Definir una política para la administración y operación del sistema de información misional Mentes, que especifique: autorizaciones de orden jerárquico, claves de acceso, privilegios claramente definidos, inventario de roles.
2. Realizar seguimiento y control al manejo de información  sobre el Sistema de Información Misional: Mentes.</t>
  </si>
  <si>
    <t>Verificación del cumplimiento de los requisitos, de acuerdo a las disposiciones legales vigentes y a los manuales o lineamientos  que rigen la entidad.</t>
  </si>
  <si>
    <t>Director Ejecutivo
Comité de contratación compuesto por: Director Ejecutivo, Subdirector Administrativo y Financiero, Jurídica, invitado de acuerdo al proceso a contratar, rol técnico, rol logístico, rol jurídico.
Comité Asesor y Evaluador el cual esta compuesto por: rol técnico, rol logístico, rol jurídico.</t>
  </si>
  <si>
    <t>Todos los empleados, incluidos los contratos que estén por prestación de servicio u otro tipo de contratación</t>
  </si>
  <si>
    <t>Daño antijurídico</t>
  </si>
  <si>
    <t>1. Elaboración de las actas del Comité de Contratación, las cuales abarcan la totalidad de los contratos y se encuentran a la fecha en la carpeta física de la entidad denominada "Actas Comité Contratación".
2. Capacitación y actualización semestral en la normatividad que rige la materia.
3. Construcción y publicación en el sitio web de la entidad el Plan Anual de Adquisiciones acorde con el presupuesto anual; para contribuir a la coherencia y transparencia de la entidad.
4. Publicación contractual en el SECOP, Gestión Transparente de la Contraloría General de Antioquia y en el sitio web de la entidad.</t>
  </si>
  <si>
    <t>Revisión periódica de la matriz de riesgos.
Capacitación continua para empleados.
Implementación de tecnología para seguimiento y control.
Comunicación efectiva entre todas las subdirecciones y empleados.
Evaluación continua de la efectividad de controles y acciones preventivas.</t>
  </si>
  <si>
    <t>1. Publicación en la web de la Corporación de los reglamentos que rigen cada uno de los fondos y / o programas operados.
2. Realización de actividades en territorio en diferentes espacios del departamento, IES, administraciones municipales, Instituciones Educativas, espacios culturales, educativos, entre otros.
3. Reuniones de Comité Técnico para analizar, revisar y decidir sobre los aspectos técnicos de los programas.
4. Publicación de resultados de convocatorias en la pagina web y redes sociales.
5. Realización de sesiones de socialización y reinducción como mecanismo de formación y actualización en aspectos técnicos de los programas que administra la Corporación.
6. Implementar los lineamientos de la Junta Directiva y del Comité Técnico en los procesos de la Subdirección de Proyectos.</t>
  </si>
  <si>
    <t>1. Realizar los comité de contratación como procedimiento interno para control y transparencia de la apertura, asignación y celebración de contratos en la entidad; lo anterior, según las disposiciones de las Resoluciones Administrativas que regula el Comité de contratación y  que regula el Manual de contratación  que tiene la entidad.
2. Expedientes contractuales completos de acuerdo con las disposiciones legales vigentes y al Manual Interno de Contratación.
3. Antes de realizar y adjudicar la contratación, verificar el cumplimiento de los requisitos de acuerdo a la Ley y al manual de contratación, atendiendo su modalidad contractual.</t>
  </si>
  <si>
    <t>1. Resolución que establece los lineamientos internos para los procesos de contratación en la adquisición de bienes, obras y servicios.
2. Plan Anual de Adquisiciones y su correspondiente Acta de aprobación y modificaciones que tuviere.
3. Resolución donde se determinan los responsables para participar en los comités de contratación y evaluación en cada proceso de selección, de acuerdo a la modalidad de contractual.
4. Resolución que regula el Manual de contratación que tiene la entidad.</t>
  </si>
  <si>
    <t>1. Calificación del Reporte del ITA de la Procuraduría General de la Nación.
2. Política de Comunicación Pública aprobada mediante Resolución.</t>
  </si>
  <si>
    <t>1. Validar que la información publicada en el sitio web de la Corporación se encuentre acorde con el Esquema de Publicación de la entidad, aprobado mediante Resolución, lo cual quedará consignado en las actas de las reuniones realizadas entre el equipo de comunicaciones de la entidad y gestión documental para la actualización del Esquema de publicación de la entidad.
2. Validar que la información pública que se oficializa en los medios de comunicación masivos (radio, prensa y televisión, sea veraz y tenga el visto bueno de la Dirección Ejecutiva, de acuerdo con la Política de Comunicación Pública aprobada mediante Resolución.
2.1 Revisar que la información que publica la entidad en los diferentes medios de comunicación interno y externo cumpla con lo establecido en la Política de Comunicación Pública de la entidad aprobada mediante Resolución.</t>
  </si>
  <si>
    <t xml:space="preserve">Profesional de comunicaciones y relaciones corporativas
</t>
  </si>
  <si>
    <t>En cuanto se detecte la materialización del riesgo se debe poner en conocimiento al Director Ejecutivo, a la persona que ocupa el cargo de Control Interno y la Jurídica para tomar las acciones de acuerdo con la situación presentada.
Otras medidas, podrían ser: Reasignación de recursos presupuestales; Ajustes en la planificación financiera, Comunicación oportuna con partes interesadas sobre cambios significativos.</t>
  </si>
  <si>
    <t>Asesoría jurídica permanente.
Protocolos y procedimientos establecidos.
Capacitación en ética y cumplimiento normativo.</t>
  </si>
  <si>
    <t>Seguimiento al plan anticorrupción y atención al ciudadano.
Revisión y actualización periódica de documentos jurídicos y contractuales.
Fomento de una cultura de integridad, transparencia y lucha contra la corrupción. Cultura ética corporativa.</t>
  </si>
  <si>
    <r>
      <t>Efectuar pagos sin el lleno de los requisitos legales y omitir o retardar el pago de obligaciones legalmente contraídas, en beneficio propio o a cambio de una retribución económica. (</t>
    </r>
    <r>
      <rPr>
        <b/>
        <sz val="11"/>
        <rFont val="Calibri"/>
        <family val="2"/>
      </rPr>
      <t>R1).</t>
    </r>
  </si>
  <si>
    <r>
      <t>Apropiarse en provecho suyo o de un tercero de los recursos económicos y beneficios sociales que otorgan los programas que administra la Corporación</t>
    </r>
    <r>
      <rPr>
        <b/>
        <sz val="11"/>
        <rFont val="Calibri"/>
        <family val="2"/>
      </rPr>
      <t>. (R2)</t>
    </r>
  </si>
  <si>
    <r>
      <t>Afectación de la entidad por fallos en el diseño, implementación y ejecución de los distintos software que utiliza la Corporación para el normal desarrollo de sus actividades.</t>
    </r>
    <r>
      <rPr>
        <b/>
        <sz val="11"/>
        <rFont val="Calibri"/>
        <family val="2"/>
      </rPr>
      <t xml:space="preserve"> (R3).</t>
    </r>
  </si>
  <si>
    <r>
      <t xml:space="preserve">Destinación de recursos públicos de forma indebida en favor de un tercero o propio. </t>
    </r>
    <r>
      <rPr>
        <b/>
        <sz val="11"/>
        <rFont val="Calibri"/>
        <family val="2"/>
      </rPr>
      <t>(R4)</t>
    </r>
  </si>
  <si>
    <r>
      <t xml:space="preserve">Celebración indebida de contratos en favor de un tercero. </t>
    </r>
    <r>
      <rPr>
        <b/>
        <sz val="11"/>
        <rFont val="Calibri"/>
        <family val="2"/>
      </rPr>
      <t>(R5)</t>
    </r>
  </si>
  <si>
    <r>
      <t>Uso inadecuado de la información pública para beneficiar intereses particulares. (</t>
    </r>
    <r>
      <rPr>
        <b/>
        <sz val="11"/>
        <rFont val="Calibri"/>
        <family val="2"/>
      </rPr>
      <t>R6)</t>
    </r>
  </si>
  <si>
    <r>
      <t>Es el efecto dañoso sobre  los recursos públicos y/o los bienes y/o  intereses patrimoniales de naturaleza  pública, a causa de un evento potencial. (</t>
    </r>
    <r>
      <rPr>
        <b/>
        <sz val="11"/>
        <rFont val="Calibri"/>
        <family val="2"/>
      </rPr>
      <t>R7)</t>
    </r>
  </si>
  <si>
    <r>
      <t>Posibilidad de incurrir en acciones u omisiones que contravengan el marco legal y normativo aplicable, causando daño a la entidad o a terceros.
Daño causado a una persona o sus bienes, que no está justificado por la ley. (</t>
    </r>
    <r>
      <rPr>
        <b/>
        <sz val="11"/>
        <rFont val="Calibri"/>
        <family val="2"/>
      </rPr>
      <t>R8)</t>
    </r>
  </si>
  <si>
    <t xml:space="preserve">Pérdida de fondos públicos, la no recaudación de impuestos, la utilización indebida de bienes públicos, o la corrupción en la gestión de recursos públicos.
Insuficiente planeación presupuestal.
Cambios en la normativa financiera.
Ineficiencias en la ejecución de proyectos.
Falta de seguimiento y control adecuados.
</t>
  </si>
  <si>
    <t xml:space="preserve">Perdida de fondos, deterioro de activos, uso ilegal de activos, sanciones financieras y responsabilidades legales. </t>
  </si>
  <si>
    <t>Violación de los principios legales y los derechos.
La lesión, la difamación, la invasión de la privacidad, la discriminación, o la pérdida de bienes por causa de una acción u omisión ilegal de las autoridades. 
Falta de conocimiento o actualización sobre la normativa vigente.
Incumplimiento de las regulaciones ambientales, las leyes laborales u otros requisitos legales, causando daños a las personas o a la comunidad.
Falta de controles internos efectivos.</t>
  </si>
  <si>
    <t xml:space="preserve">Acciones desarrolladas durante el trimestre:
- Es de aclarar que no contamos con un ERP para el registro de la información, sin embargo se unieron esfuerzos para realizar toda la causación manual hasta el mes de marzo y cumplir con todos los vencimientos y requerimientos de Entes externos de control.
- Realización de causaciones mes a mes de toda las operaciones de la Corporación.( hasta el mes de marzo)
-Realización de conciliaciones bancarias mensualmente (hasta el mes de marzo)
-Conciliación entre presupuesto, contabilidad  y tesorería. (hasta el mes de marzo)
-Elaboración certificación de pagos a  contratistas.(hasta el mes de marzo)
- Control presupuestal de lo ejecutado. (hasta el mes de marzo).
Avance en todo el proceso precontractual en relación Alquiler del ERP, toda vez que el proceso avanzo en la etapa precontractual,  se formularon los estudios previos y la publicación de pliegos, se esta a la espera de adjudicar contrato.
</t>
  </si>
  <si>
    <t>Presupuesto aprobado anualmente.
Adiciones presupuestales aprobadas.
Seguimiento y control por parte de la Subdirección Financiera y subdirección de proyectos.
Informes periódicos sobre ejecución presupuestal.
Conciliaciones.
Autorizaciones:</t>
  </si>
  <si>
    <t>Según las disposiciones de las Resoluciones Administrativas  que regula el Comité de contratación y que regula el Manual de contratación que tiene la entidad.
Dirección Ejecutiva
Subdirección de Proyectos
Subdirección Administrativa y Financiera</t>
  </si>
  <si>
    <t xml:space="preserve">Se elaboraron las actas del comité de contratación, donde se socializaron las necesidades mes a mes por cada dependencia de la entidad con corte al 30 de abril.
La capacitación con relación a la normatividad que rige en materia de contratación aún no se ha realizado. 
Se publicaron los procesos contractuales en las diferentes plataformas transaccionales de la entidad, como lo son SECOP II y Gestión Transparente. 
</t>
  </si>
  <si>
    <t>En la página web se encuentra el reglamento operativo de cada fondo o programa de financiación.
Se llevó a cabo un análisis de los resultados pruebas saber 2024 en los municipios no certificados de Antioquia, con el propósito de caracterizar las instituciones educativas con un menor puntaje en esta prueba.  A partir de los resultados y de acuerdo con la destinación de recursos para el programa, se priorizaron 63 municipios de los 116  no certificados. Se adelantó el proceso de revisión de propuesta para la ejecución del programa con la Universidad de Antioquia, esta entidad tiene a cargo desarrollar 6 de los 7 módulos del programa.  Se inició el proceso de alistamiento e inscripción en los 63 municipios. Hasta el 31 de marzo se encontraban inscritos 1752 estudiantes. Se han generado las alertas ante la Secretaria de Educación del Departamento con el propósito de obtener los recursos de inversión que permitan ejecutar esta iniciativa. Se recibió y aprobó la propuesta presentada por la Universidad Pontificia Bolivariana. Se adelantó el proceso precontractual para la suscripción del convenio. Se realizó el proceso contractual del equipo psicosocial. Se diseñó el contenido temático que se desarrollará en las actividades. Se realizó el proceso contractual del equipo psicosocial. Se diseñó el contenido temático que se desarrollará en las actividades.
Presupuesto aprobado, reuniones de junta.</t>
  </si>
  <si>
    <t xml:space="preserve">Desde la Oficina de Comunicaciones y Relaciones Corporativas se hace seguimiento a la información que emite la entidad a nivel interno y externo a través de los diferentes canales dispuestos y consignados en la Política de Comunicación.
 A nivel externo la información relevante se publica por medio de las redes sociales y la página web institucional dando cumplimiento al Esquema de Publicación de la entidad.
Se presenta el monitoreo de medios de las apariciones de la entidad en medios masivos y alternativos. 
</t>
  </si>
  <si>
    <t>1. Realización de Backus del sistema misional: Mentes.
2. Dejar registro del seguimiento a los mecanismos de seguridad que incluye los permisos otorgados a los empleados para el acceso a los diferentes sistemas de la Corporación (autorizaciones de orden jerárquico, claves de acceso, software, licencias privilegios claramente definidos.
3. Realizar auditorías no programadas al sistema misional Mentes sobre el acceso de la información y a los usuarios con permisos de diferente orden de la plataforma.</t>
  </si>
  <si>
    <t xml:space="preserve">Se realiza revisión del Backus del sistema misional mentes
se optimiza cargue de generación de planes de pago masivo.
se mejora cargue masivo de pagos.
se mejora ajuste a saldos menores y saldos a favor del deudor.
refinanciación de créditos.
</t>
  </si>
  <si>
    <t>Avance en todo el proceso precontractual en relación Alquiler del ERP, toda vez que el proceso avanzo en la etapa precontractual,  se formularon los estudios previos y la publicación de pliegos, se esta a la espera de adjudicar contrato.
Informe de la revisoría fiscal.
Reporte rendición a la contraloría, con un cumplimiento del 100%</t>
  </si>
  <si>
    <t>Riesgo Materializado SI/NO</t>
  </si>
  <si>
    <t>NO</t>
  </si>
  <si>
    <t>SI</t>
  </si>
  <si>
    <t>Observaciones</t>
  </si>
  <si>
    <t xml:space="preserve">Acciones desarrolladas durante el trimestre: Cabe mencionar que el área financiera continua bajo la circular 003 del 2024. Esta circular establece los procedimientos adoptados en respuesta a la contingencia actual.
- Es de aclarar que no contamos con un ERP para el registro de la información, sin embargo se unieron esfuerzos para realizar toda la causación manual hasta el mes de marzo y cumplir con todos los vencimientos y requerimientos de Entes externos de control.
- Realización de causaciones mes a mes de toda las operaciones de la Corporación.( hasta el mes de marzo)
-Realización de conciliaciones bancarias mensualmente (hasta el mes de marzo)
-Conciliación entre presupuesto, contabilidad  y tesorería. (hasta el mes de marzo)
-Elaboración certificación de pagos a  contratistas.(hasta el mes de marzo)
- Control presupuestal de lo ejecutado. (hasta el mes de marzo).
Avance en todo el proceso precontractual en relación Alquiler del ERP, toda vez que el proceso avanzo en la etapa precontractual,  se formularon los estudios previos y la publicación de pliegos, se esta a la espera de adjudicar contrato.
</t>
  </si>
  <si>
    <t>Revisión periódica de la matriz de riesgos.
Capacitación continua para empleados.
Implementación de tecnología para seguimiento y control.
Comunicación efectiva entre todas las subdirecciones y empleados.
Evaluación continua de la efectividad de controles y acciones preventivas.
La entidad por ser pública esta sujeta a la recepción de demandas, requerimientos o acciones de tutela, que se han sido resueltas y a la fecha no existe fallo o sentencia judicial que sancione o condene a la entidad por ningún concepto.</t>
  </si>
  <si>
    <t>Avance en todo el proceso precontractual en relación Alquiler del ERP, toda vez que el proceso avanzo en la etapa precontractual,  se formularon los estudios previos y la publicación de pliegos, se esta a la espera de adjudicar contrato.
Informe de la revisoría fiscal.
Reporte rendición a la contraloría, con un cumplimiento del 100%
La entidad por ser pública esta sujeta a la recepción de demandas, requerimientos o acciones de tutela, que se han sido resueltas y a la fecha no existe fallo o sentencia judicial que sancione o condene a la entidad por ningún concepto.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</si>
</sst>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font>
      <sz val="11"/>
      <color theme="1"/>
      <name val="Aptos Narrow"/>
      <family val="2"/>
      <scheme val="minor"/>
    </font>
    <font>
      <sz val="8"/>
      <name val="Aptos Narrow"/>
      <family val="2"/>
      <scheme val="minor"/>
    </font>
    <font>
      <sz val="11"/>
      <color rgb="FF006100"/>
      <name val="Aptos Narrow"/>
      <family val="2"/>
      <scheme val="minor"/>
    </font>
    <font>
      <sz val="11"/>
      <color rgb="FF9C0006"/>
      <name val="Aptos Narrow"/>
      <family val="2"/>
      <scheme val="minor"/>
    </font>
    <font>
      <b/>
      <sz val="11"/>
      <name val="Calibri"/>
      <family val="2"/>
    </font>
    <font>
      <sz val="11"/>
      <name val="Calibri"/>
      <family val="2"/>
    </font>
    <font>
      <sz val="11"/>
      <color rgb="FF000000"/>
      <name val="Calibri"/>
      <family val="2"/>
    </font>
    <font>
      <sz val="10"/>
      <name val="Arial"/>
      <family val="2"/>
    </font>
    <font>
      <sz val="11"/>
      <color rgb="FF9C6500"/>
      <name val="Aptos Narrow"/>
      <family val="2"/>
      <scheme val="minor"/>
    </font>
    <font>
      <b/>
      <sz val="11"/>
      <color theme="1" tint="0.249977111117893"/>
      <name val="Arial Narrow"/>
      <family val="2"/>
    </font>
    <font>
      <sz val="12"/>
      <color theme="1"/>
      <name val="Arial Narrow"/>
      <family val="2"/>
    </font>
    <font>
      <sz val="12"/>
      <color theme="1"/>
      <name val="Aptos Narrow"/>
      <family val="2"/>
      <scheme val="minor"/>
    </font>
    <font>
      <sz val="12"/>
      <color theme="1"/>
      <name val="Arial Narrow "/>
    </font>
  </fonts>
  <fills count="12">
    <fill>
      <patternFill patternType="none"/>
    </fill>
    <fill>
      <patternFill patternType="gray125"/>
    </fill>
    <fill>
      <patternFill patternType="solid">
        <fgColor rgb="FF92D050"/>
        <bgColor indexed="64"/>
      </patternFill>
    </fill>
    <fill>
      <patternFill patternType="solid">
        <fgColor rgb="FFFFFFFF"/>
        <bgColor indexed="64"/>
      </patternFill>
    </fill>
    <fill>
      <patternFill patternType="solid">
        <fgColor rgb="FFFFC0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2" tint="-9.9978637043366805E-2"/>
        <bgColor indexed="64"/>
      </patternFill>
    </fill>
    <fill>
      <patternFill patternType="solid">
        <fgColor rgb="FFFF0000"/>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s>
  <cellStyleXfs count="5">
    <xf numFmtId="0" fontId="0" fillId="0" borderId="0"/>
    <xf numFmtId="0" fontId="2" fillId="6" borderId="0" applyNumberFormat="0" applyBorder="0" applyAlignment="0" applyProtection="0"/>
    <xf numFmtId="0" fontId="3" fillId="7" borderId="0" applyNumberFormat="0" applyBorder="0" applyAlignment="0" applyProtection="0"/>
    <xf numFmtId="0" fontId="7" fillId="0" borderId="0"/>
    <xf numFmtId="0" fontId="8" fillId="8" borderId="0" applyNumberFormat="0" applyBorder="0" applyAlignment="0" applyProtection="0"/>
  </cellStyleXfs>
  <cellXfs count="54">
    <xf numFmtId="0" fontId="0" fillId="0" borderId="0" xfId="0"/>
    <xf numFmtId="0" fontId="5" fillId="0" borderId="0" xfId="0" applyFont="1" applyAlignment="1">
      <alignment horizontal="left" vertical="top"/>
    </xf>
    <xf numFmtId="0" fontId="4" fillId="2" borderId="1" xfId="0" applyFont="1" applyFill="1" applyBorder="1" applyAlignment="1">
      <alignment horizontal="center" vertical="center" wrapText="1"/>
    </xf>
    <xf numFmtId="0" fontId="5" fillId="0" borderId="5" xfId="0" applyFont="1" applyBorder="1" applyAlignment="1">
      <alignment horizontal="left" vertical="center" wrapText="1"/>
    </xf>
    <xf numFmtId="0" fontId="4" fillId="2" borderId="1" xfId="0" applyFont="1" applyFill="1" applyBorder="1" applyAlignment="1">
      <alignment horizontal="center" vertical="center" wrapText="1" indent="1"/>
    </xf>
    <xf numFmtId="0" fontId="5" fillId="0" borderId="4" xfId="0" applyFont="1" applyBorder="1" applyAlignment="1">
      <alignment vertical="center" wrapText="1"/>
    </xf>
    <xf numFmtId="0" fontId="5" fillId="0" borderId="0" xfId="0" applyFont="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6" xfId="0" applyFont="1" applyBorder="1" applyAlignment="1">
      <alignment vertical="center" wrapText="1"/>
    </xf>
    <xf numFmtId="0" fontId="5" fillId="0" borderId="14" xfId="0" applyFont="1" applyBorder="1" applyAlignment="1">
      <alignmen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0" borderId="0" xfId="0" applyFont="1" applyAlignment="1">
      <alignment horizontal="center" vertical="center"/>
    </xf>
    <xf numFmtId="0" fontId="11" fillId="9" borderId="20" xfId="4" applyFont="1" applyFill="1" applyBorder="1" applyAlignment="1">
      <alignment vertical="center" wrapText="1"/>
    </xf>
    <xf numFmtId="0" fontId="11" fillId="2" borderId="20" xfId="1" applyFont="1" applyFill="1" applyBorder="1" applyAlignment="1">
      <alignment vertical="center" wrapText="1"/>
    </xf>
    <xf numFmtId="0" fontId="9" fillId="10" borderId="20" xfId="3" applyFont="1" applyFill="1" applyBorder="1" applyAlignment="1">
      <alignment horizontal="center" vertical="center" wrapText="1"/>
    </xf>
    <xf numFmtId="0" fontId="7" fillId="5" borderId="20" xfId="3" applyFill="1" applyBorder="1" applyAlignment="1">
      <alignment vertical="center" wrapText="1"/>
    </xf>
    <xf numFmtId="0" fontId="10" fillId="10" borderId="20" xfId="3" applyFont="1" applyFill="1" applyBorder="1" applyAlignment="1">
      <alignment horizontal="center" vertical="center" wrapText="1"/>
    </xf>
    <xf numFmtId="0" fontId="11" fillId="11" borderId="20" xfId="2" applyFont="1" applyFill="1" applyBorder="1" applyAlignment="1">
      <alignment vertical="center" wrapText="1"/>
    </xf>
    <xf numFmtId="0" fontId="12" fillId="4" borderId="20" xfId="3" applyFont="1" applyFill="1" applyBorder="1" applyAlignment="1">
      <alignment vertical="center" wrapText="1"/>
    </xf>
    <xf numFmtId="0" fontId="10" fillId="10" borderId="21" xfId="3" applyFont="1" applyFill="1" applyBorder="1" applyAlignment="1">
      <alignment horizontal="center" vertical="center" wrapText="1"/>
    </xf>
    <xf numFmtId="0" fontId="9" fillId="10" borderId="21" xfId="3" applyFont="1" applyFill="1" applyBorder="1" applyAlignment="1">
      <alignment horizontal="center" vertical="center" wrapText="1"/>
    </xf>
    <xf numFmtId="0" fontId="5" fillId="0" borderId="5" xfId="0" applyFont="1" applyBorder="1" applyAlignment="1">
      <alignment horizontal="center" vertical="center" wrapText="1"/>
    </xf>
    <xf numFmtId="0" fontId="5" fillId="2" borderId="5" xfId="0" applyFont="1" applyFill="1" applyBorder="1" applyAlignment="1">
      <alignment horizontal="left" vertical="center" wrapText="1"/>
    </xf>
    <xf numFmtId="164" fontId="5" fillId="0" borderId="5" xfId="0" applyNumberFormat="1" applyFont="1" applyBorder="1" applyAlignment="1">
      <alignment horizontal="center" vertical="center" shrinkToFit="1"/>
    </xf>
    <xf numFmtId="0" fontId="5" fillId="4" borderId="5" xfId="0" applyFont="1" applyFill="1" applyBorder="1" applyAlignment="1">
      <alignment horizontal="left" vertical="center" wrapText="1"/>
    </xf>
    <xf numFmtId="0" fontId="5" fillId="0" borderId="5" xfId="0" applyFont="1" applyBorder="1" applyAlignment="1">
      <alignment horizontal="left" vertical="top" wrapText="1"/>
    </xf>
    <xf numFmtId="0" fontId="5" fillId="3" borderId="5" xfId="0" applyFont="1" applyFill="1" applyBorder="1" applyAlignment="1">
      <alignment horizontal="left" vertical="center" wrapText="1"/>
    </xf>
    <xf numFmtId="0" fontId="6" fillId="3" borderId="5" xfId="0" quotePrefix="1" applyFont="1" applyFill="1" applyBorder="1" applyAlignment="1">
      <alignment horizontal="left" vertical="top" wrapText="1"/>
    </xf>
    <xf numFmtId="0" fontId="5" fillId="0" borderId="5" xfId="0" quotePrefix="1" applyFont="1" applyBorder="1" applyAlignment="1">
      <alignment horizontal="left" vertical="top" wrapText="1"/>
    </xf>
    <xf numFmtId="0" fontId="5" fillId="9" borderId="5" xfId="0" applyFont="1" applyFill="1" applyBorder="1" applyAlignment="1">
      <alignment horizontal="left" vertical="center" wrapText="1"/>
    </xf>
    <xf numFmtId="0" fontId="6" fillId="3" borderId="5" xfId="0" quotePrefix="1" applyFont="1" applyFill="1" applyBorder="1" applyAlignment="1">
      <alignment horizontal="left" vertical="center" wrapText="1"/>
    </xf>
    <xf numFmtId="0" fontId="6" fillId="0" borderId="5" xfId="0" applyFont="1" applyBorder="1" applyAlignment="1">
      <alignment horizontal="left" vertical="center" wrapText="1"/>
    </xf>
    <xf numFmtId="0" fontId="5" fillId="5" borderId="5" xfId="0" applyFont="1" applyFill="1" applyBorder="1" applyAlignment="1">
      <alignment horizontal="left" vertical="center" wrapText="1"/>
    </xf>
    <xf numFmtId="0" fontId="6" fillId="3" borderId="5" xfId="0" applyFont="1" applyFill="1" applyBorder="1" applyAlignment="1">
      <alignment horizontal="left" vertical="top" wrapText="1"/>
    </xf>
    <xf numFmtId="0" fontId="6" fillId="0" borderId="5" xfId="0" applyFont="1" applyBorder="1" applyAlignment="1">
      <alignment horizontal="left" vertical="top" wrapText="1"/>
    </xf>
    <xf numFmtId="0" fontId="6" fillId="3" borderId="0" xfId="0" quotePrefix="1" applyFont="1" applyFill="1" applyAlignment="1">
      <alignment horizontal="lef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10" xfId="0" applyFont="1" applyBorder="1" applyAlignment="1">
      <alignment horizontal="center" vertical="top"/>
    </xf>
    <xf numFmtId="0" fontId="5" fillId="0" borderId="11" xfId="0" applyFont="1" applyBorder="1" applyAlignment="1">
      <alignment horizontal="center" vertical="top"/>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cellXfs>
  <cellStyles count="5">
    <cellStyle name="Bueno" xfId="1" builtinId="26"/>
    <cellStyle name="Incorrecto" xfId="2" builtinId="27"/>
    <cellStyle name="Neutral 2" xfId="4" xr:uid="{77D76F24-9A7B-42DA-9DF2-BCA7795DAC2F}"/>
    <cellStyle name="Normal" xfId="0" builtinId="0"/>
    <cellStyle name="Normal 2" xfId="3" xr:uid="{F8BA895F-0887-4FD8-9839-02B371B29804}"/>
  </cellStyles>
  <dxfs count="6">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0</xdr:col>
      <xdr:colOff>1333500</xdr:colOff>
      <xdr:row>1</xdr:row>
      <xdr:rowOff>57150</xdr:rowOff>
    </xdr:to>
    <xdr:pic>
      <xdr:nvPicPr>
        <xdr:cNvPr id="19" name="Imagen 3">
          <a:extLst>
            <a:ext uri="{FF2B5EF4-FFF2-40B4-BE49-F238E27FC236}">
              <a16:creationId xmlns:a16="http://schemas.microsoft.com/office/drawing/2014/main" id="{CDE8FBC7-B1D4-86E8-BA85-ECDEBF2E55AF}"/>
            </a:ext>
          </a:extLst>
        </xdr:cNvPr>
        <xdr:cNvPicPr>
          <a:picLocks noChangeAspect="1"/>
        </xdr:cNvPicPr>
      </xdr:nvPicPr>
      <xdr:blipFill>
        <a:blip xmlns:r="http://schemas.openxmlformats.org/officeDocument/2006/relationships" r:embed="rId1"/>
        <a:stretch>
          <a:fillRect/>
        </a:stretch>
      </xdr:blipFill>
      <xdr:spPr>
        <a:xfrm>
          <a:off x="152400" y="0"/>
          <a:ext cx="1181100"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437862</xdr:colOff>
      <xdr:row>0</xdr:row>
      <xdr:rowOff>82550</xdr:rowOff>
    </xdr:from>
    <xdr:to>
      <xdr:col>9</xdr:col>
      <xdr:colOff>216504</xdr:colOff>
      <xdr:row>7</xdr:row>
      <xdr:rowOff>246326</xdr:rowOff>
    </xdr:to>
    <xdr:pic>
      <xdr:nvPicPr>
        <xdr:cNvPr id="2" name="Imagen 1">
          <a:extLst>
            <a:ext uri="{FF2B5EF4-FFF2-40B4-BE49-F238E27FC236}">
              <a16:creationId xmlns:a16="http://schemas.microsoft.com/office/drawing/2014/main" id="{7CFB2286-69EB-46E6-A3EF-F7CA10B2D3DC}"/>
            </a:ext>
          </a:extLst>
        </xdr:cNvPr>
        <xdr:cNvPicPr>
          <a:picLocks noChangeAspect="1"/>
        </xdr:cNvPicPr>
      </xdr:nvPicPr>
      <xdr:blipFill rotWithShape="1">
        <a:blip xmlns:r="http://schemas.openxmlformats.org/officeDocument/2006/relationships" r:embed="rId1"/>
        <a:srcRect l="27450" t="21755" r="26826" b="12687"/>
        <a:stretch/>
      </xdr:blipFill>
      <xdr:spPr>
        <a:xfrm>
          <a:off x="3473162" y="82550"/>
          <a:ext cx="3588642" cy="2894276"/>
        </a:xfrm>
        <a:prstGeom prst="rect">
          <a:avLst/>
        </a:prstGeom>
      </xdr:spPr>
    </xdr:pic>
    <xdr:clientData/>
  </xdr:twoCellAnchor>
  <xdr:twoCellAnchor editAs="oneCell">
    <xdr:from>
      <xdr:col>9</xdr:col>
      <xdr:colOff>618492</xdr:colOff>
      <xdr:row>0</xdr:row>
      <xdr:rowOff>0</xdr:rowOff>
    </xdr:from>
    <xdr:to>
      <xdr:col>14</xdr:col>
      <xdr:colOff>441998</xdr:colOff>
      <xdr:row>6</xdr:row>
      <xdr:rowOff>397026</xdr:rowOff>
    </xdr:to>
    <xdr:pic>
      <xdr:nvPicPr>
        <xdr:cNvPr id="3" name="Imagen 2">
          <a:extLst>
            <a:ext uri="{FF2B5EF4-FFF2-40B4-BE49-F238E27FC236}">
              <a16:creationId xmlns:a16="http://schemas.microsoft.com/office/drawing/2014/main" id="{2E689EBF-2F24-447D-9367-3A3CA007492F}"/>
            </a:ext>
          </a:extLst>
        </xdr:cNvPr>
        <xdr:cNvPicPr>
          <a:picLocks noChangeAspect="1"/>
        </xdr:cNvPicPr>
      </xdr:nvPicPr>
      <xdr:blipFill rotWithShape="1">
        <a:blip xmlns:r="http://schemas.openxmlformats.org/officeDocument/2006/relationships" r:embed="rId2"/>
        <a:srcRect l="27471" t="34508" r="25250" b="20511"/>
        <a:stretch/>
      </xdr:blipFill>
      <xdr:spPr>
        <a:xfrm>
          <a:off x="7463792" y="0"/>
          <a:ext cx="3633506" cy="272112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9EF6C-2388-49C7-A04D-E8AA4BF561A4}">
  <sheetPr>
    <tabColor rgb="FF92D050"/>
  </sheetPr>
  <dimension ref="A1:XEZ20"/>
  <sheetViews>
    <sheetView tabSelected="1" topLeftCell="N3" zoomScale="60" zoomScaleNormal="60" workbookViewId="0">
      <pane ySplit="6" topLeftCell="A9" activePane="bottomLeft" state="frozen"/>
      <selection pane="bottomLeft" activeCell="Q12" sqref="Q12"/>
    </sheetView>
  </sheetViews>
  <sheetFormatPr baseColWidth="10" defaultColWidth="31.36328125" defaultRowHeight="14.5"/>
  <cols>
    <col min="1" max="1" width="27.36328125" style="1" customWidth="1"/>
    <col min="2" max="2" width="33.36328125" style="1" customWidth="1"/>
    <col min="3" max="3" width="17.453125" style="1" customWidth="1"/>
    <col min="4" max="4" width="46.54296875" style="1" customWidth="1"/>
    <col min="5" max="5" width="29.54296875" style="1" customWidth="1"/>
    <col min="6" max="7" width="13.453125" style="1" customWidth="1"/>
    <col min="8" max="8" width="18" style="1" customWidth="1"/>
    <col min="9" max="9" width="38.54296875" style="1" customWidth="1"/>
    <col min="10" max="10" width="42.6328125" style="1" customWidth="1"/>
    <col min="11" max="11" width="32.36328125" style="1" customWidth="1"/>
    <col min="12" max="12" width="20.54296875" style="1" customWidth="1"/>
    <col min="13" max="13" width="15.36328125" style="1" customWidth="1"/>
    <col min="14" max="14" width="15.54296875" style="1" customWidth="1"/>
    <col min="15" max="15" width="34.453125" style="1" customWidth="1"/>
    <col min="16" max="18" width="47.6328125" style="1" customWidth="1"/>
    <col min="19" max="16384" width="31.36328125" style="1"/>
  </cols>
  <sheetData>
    <row r="1" spans="1:16380" ht="88.5" customHeight="1">
      <c r="A1" s="41"/>
      <c r="B1" s="42"/>
      <c r="C1" s="42"/>
      <c r="D1" s="43" t="s">
        <v>0</v>
      </c>
      <c r="E1" s="43"/>
      <c r="F1" s="43"/>
      <c r="G1" s="43"/>
      <c r="H1" s="43"/>
      <c r="I1" s="43"/>
      <c r="J1" s="43"/>
      <c r="K1" s="43"/>
      <c r="L1" s="43"/>
      <c r="M1" s="43"/>
      <c r="N1" s="43"/>
      <c r="O1" s="43"/>
    </row>
    <row r="2" spans="1:16380" s="41" customFormat="1">
      <c r="A2" s="44"/>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c r="XDF2" s="45"/>
      <c r="XDG2" s="45"/>
      <c r="XDH2" s="45"/>
      <c r="XDI2" s="45"/>
      <c r="XDJ2" s="45"/>
      <c r="XDK2" s="45"/>
      <c r="XDL2" s="45"/>
      <c r="XDM2" s="45"/>
      <c r="XDN2" s="45"/>
      <c r="XDO2" s="45"/>
      <c r="XDP2" s="45"/>
      <c r="XDQ2" s="45"/>
      <c r="XDR2" s="45"/>
      <c r="XDS2" s="45"/>
      <c r="XDT2" s="45"/>
      <c r="XDU2" s="45"/>
      <c r="XDV2" s="45"/>
      <c r="XDW2" s="45"/>
      <c r="XDX2" s="45"/>
      <c r="XDY2" s="45"/>
      <c r="XDZ2" s="45"/>
      <c r="XEA2" s="45"/>
      <c r="XEB2" s="45"/>
      <c r="XEC2" s="45"/>
      <c r="XED2" s="45"/>
      <c r="XEE2" s="45"/>
      <c r="XEF2" s="45"/>
      <c r="XEG2" s="45"/>
      <c r="XEH2" s="45"/>
      <c r="XEI2" s="45"/>
      <c r="XEJ2" s="45"/>
      <c r="XEK2" s="45"/>
      <c r="XEL2" s="45"/>
      <c r="XEM2" s="45"/>
      <c r="XEN2" s="45"/>
      <c r="XEO2" s="45"/>
      <c r="XEP2" s="45"/>
      <c r="XEQ2" s="45"/>
      <c r="XER2" s="45"/>
      <c r="XES2" s="45"/>
      <c r="XET2" s="45"/>
      <c r="XEU2" s="45"/>
      <c r="XEV2" s="45"/>
      <c r="XEW2" s="45"/>
      <c r="XEX2" s="45"/>
      <c r="XEY2" s="45"/>
      <c r="XEZ2" s="45"/>
    </row>
    <row r="3" spans="1:16380" ht="26.25" customHeight="1">
      <c r="A3" s="2" t="s">
        <v>1</v>
      </c>
      <c r="B3" s="46" t="s">
        <v>59</v>
      </c>
      <c r="C3" s="47"/>
      <c r="D3" s="47"/>
      <c r="E3" s="47"/>
      <c r="F3" s="47"/>
      <c r="G3" s="47"/>
      <c r="H3" s="47"/>
      <c r="I3" s="48"/>
      <c r="J3" s="49"/>
      <c r="K3" s="49"/>
      <c r="L3" s="49"/>
      <c r="M3" s="49"/>
      <c r="N3" s="49"/>
      <c r="O3" s="49"/>
    </row>
    <row r="4" spans="1:16380" ht="21.75" customHeight="1">
      <c r="A4" s="4" t="s">
        <v>2</v>
      </c>
      <c r="B4" s="46">
        <v>2025</v>
      </c>
      <c r="C4" s="52"/>
      <c r="D4" s="52"/>
      <c r="E4" s="52"/>
      <c r="F4" s="52"/>
      <c r="G4" s="52"/>
      <c r="H4" s="53"/>
      <c r="I4" s="48"/>
      <c r="J4" s="49"/>
      <c r="K4" s="49"/>
      <c r="L4" s="49"/>
      <c r="M4" s="49"/>
      <c r="N4" s="49"/>
      <c r="O4" s="49"/>
    </row>
    <row r="5" spans="1:16380" ht="23.25" customHeight="1">
      <c r="A5" s="4" t="s">
        <v>3</v>
      </c>
      <c r="B5" s="46" t="s">
        <v>46</v>
      </c>
      <c r="C5" s="47"/>
      <c r="D5" s="47"/>
      <c r="E5" s="47"/>
      <c r="F5" s="47"/>
      <c r="G5" s="47"/>
      <c r="H5" s="47"/>
      <c r="I5" s="50"/>
      <c r="J5" s="51"/>
      <c r="K5" s="51"/>
      <c r="L5" s="51"/>
      <c r="M5" s="51"/>
      <c r="N5" s="51"/>
      <c r="O5" s="51"/>
    </row>
    <row r="6" spans="1:16380">
      <c r="A6" s="5"/>
      <c r="B6" s="6"/>
      <c r="C6" s="6"/>
      <c r="D6" s="6"/>
      <c r="E6" s="6"/>
      <c r="F6" s="6"/>
      <c r="G6" s="6"/>
      <c r="H6" s="6"/>
      <c r="I6" s="7"/>
      <c r="J6" s="7"/>
      <c r="K6" s="7"/>
      <c r="L6" s="7"/>
      <c r="M6" s="7"/>
      <c r="N6" s="7"/>
      <c r="O6" s="8"/>
    </row>
    <row r="7" spans="1:16380" ht="15" thickBot="1">
      <c r="A7" s="9"/>
      <c r="B7" s="6"/>
      <c r="C7" s="6"/>
      <c r="D7" s="6"/>
      <c r="E7" s="6"/>
      <c r="F7" s="6"/>
      <c r="G7" s="6"/>
      <c r="H7" s="6"/>
      <c r="I7" s="6"/>
      <c r="J7" s="6"/>
      <c r="K7" s="6"/>
      <c r="L7" s="6"/>
      <c r="M7" s="6"/>
      <c r="N7" s="6"/>
      <c r="O7" s="10"/>
    </row>
    <row r="8" spans="1:16380" ht="29">
      <c r="A8" s="11" t="s">
        <v>4</v>
      </c>
      <c r="B8" s="12" t="s">
        <v>5</v>
      </c>
      <c r="C8" s="12" t="s">
        <v>6</v>
      </c>
      <c r="D8" s="12" t="s">
        <v>7</v>
      </c>
      <c r="E8" s="13" t="s">
        <v>8</v>
      </c>
      <c r="F8" s="24" t="s">
        <v>50</v>
      </c>
      <c r="G8" s="24" t="s">
        <v>51</v>
      </c>
      <c r="H8" s="25" t="s">
        <v>52</v>
      </c>
      <c r="I8" s="14" t="s">
        <v>9</v>
      </c>
      <c r="J8" s="12" t="s">
        <v>10</v>
      </c>
      <c r="K8" s="12" t="s">
        <v>11</v>
      </c>
      <c r="L8" s="12" t="s">
        <v>12</v>
      </c>
      <c r="M8" s="12" t="s">
        <v>13</v>
      </c>
      <c r="N8" s="12" t="s">
        <v>14</v>
      </c>
      <c r="O8" s="13" t="s">
        <v>15</v>
      </c>
      <c r="P8" s="11" t="s">
        <v>16</v>
      </c>
      <c r="Q8" s="12" t="s">
        <v>17</v>
      </c>
      <c r="R8" s="15" t="s">
        <v>18</v>
      </c>
    </row>
    <row r="9" spans="1:16380" ht="348">
      <c r="A9" s="26" t="s">
        <v>19</v>
      </c>
      <c r="B9" s="3" t="s">
        <v>82</v>
      </c>
      <c r="C9" s="3" t="s">
        <v>20</v>
      </c>
      <c r="D9" s="3" t="s">
        <v>60</v>
      </c>
      <c r="E9" s="3" t="s">
        <v>21</v>
      </c>
      <c r="F9" s="27" t="s">
        <v>55</v>
      </c>
      <c r="G9" s="29" t="s">
        <v>57</v>
      </c>
      <c r="H9" s="3" t="s">
        <v>54</v>
      </c>
      <c r="I9" s="3" t="s">
        <v>22</v>
      </c>
      <c r="J9" s="3" t="s">
        <v>23</v>
      </c>
      <c r="K9" s="3" t="s">
        <v>61</v>
      </c>
      <c r="L9" s="26" t="s">
        <v>24</v>
      </c>
      <c r="M9" s="28">
        <v>45658</v>
      </c>
      <c r="N9" s="28">
        <v>46022</v>
      </c>
      <c r="O9" s="3" t="s">
        <v>62</v>
      </c>
      <c r="P9" s="3" t="s">
        <v>93</v>
      </c>
      <c r="Q9" s="3"/>
      <c r="R9" s="3"/>
    </row>
    <row r="10" spans="1:16380" s="16" customFormat="1" ht="409.5">
      <c r="A10" s="26" t="s">
        <v>25</v>
      </c>
      <c r="B10" s="3" t="s">
        <v>83</v>
      </c>
      <c r="C10" s="3" t="s">
        <v>26</v>
      </c>
      <c r="D10" s="3" t="s">
        <v>27</v>
      </c>
      <c r="E10" s="3" t="s">
        <v>63</v>
      </c>
      <c r="F10" s="27" t="s">
        <v>55</v>
      </c>
      <c r="G10" s="29" t="s">
        <v>57</v>
      </c>
      <c r="H10" s="3" t="s">
        <v>54</v>
      </c>
      <c r="I10" s="3" t="s">
        <v>64</v>
      </c>
      <c r="J10" s="3" t="s">
        <v>73</v>
      </c>
      <c r="K10" s="3" t="s">
        <v>28</v>
      </c>
      <c r="L10" s="26" t="s">
        <v>29</v>
      </c>
      <c r="M10" s="28">
        <v>45690</v>
      </c>
      <c r="N10" s="28">
        <v>46022</v>
      </c>
      <c r="O10" s="3" t="s">
        <v>65</v>
      </c>
      <c r="P10" s="36" t="s">
        <v>97</v>
      </c>
      <c r="Q10" s="3"/>
      <c r="R10" s="37"/>
    </row>
    <row r="11" spans="1:16380" ht="188.5">
      <c r="A11" s="26" t="s">
        <v>30</v>
      </c>
      <c r="B11" s="3" t="s">
        <v>84</v>
      </c>
      <c r="C11" s="3" t="s">
        <v>26</v>
      </c>
      <c r="D11" s="3" t="s">
        <v>31</v>
      </c>
      <c r="E11" s="3" t="s">
        <v>32</v>
      </c>
      <c r="F11" s="27" t="s">
        <v>55</v>
      </c>
      <c r="G11" s="29" t="s">
        <v>57</v>
      </c>
      <c r="H11" s="3" t="s">
        <v>54</v>
      </c>
      <c r="I11" s="3" t="s">
        <v>66</v>
      </c>
      <c r="J11" s="3" t="s">
        <v>99</v>
      </c>
      <c r="K11" s="3" t="s">
        <v>33</v>
      </c>
      <c r="L11" s="26" t="s">
        <v>34</v>
      </c>
      <c r="M11" s="28">
        <v>45690</v>
      </c>
      <c r="N11" s="28">
        <v>46022</v>
      </c>
      <c r="O11" s="30" t="s">
        <v>35</v>
      </c>
      <c r="P11" s="38" t="s">
        <v>100</v>
      </c>
      <c r="Q11" s="39"/>
      <c r="R11" s="30"/>
    </row>
    <row r="12" spans="1:16380" ht="302.75" customHeight="1">
      <c r="A12" s="26" t="s">
        <v>36</v>
      </c>
      <c r="B12" s="3" t="s">
        <v>85</v>
      </c>
      <c r="C12" s="3" t="s">
        <v>26</v>
      </c>
      <c r="D12" s="3" t="s">
        <v>37</v>
      </c>
      <c r="E12" s="3" t="s">
        <v>38</v>
      </c>
      <c r="F12" s="27" t="s">
        <v>55</v>
      </c>
      <c r="G12" s="29" t="s">
        <v>57</v>
      </c>
      <c r="H12" s="3" t="s">
        <v>54</v>
      </c>
      <c r="I12" s="31" t="s">
        <v>74</v>
      </c>
      <c r="J12" s="3" t="s">
        <v>71</v>
      </c>
      <c r="K12" s="3" t="s">
        <v>39</v>
      </c>
      <c r="L12" s="26" t="s">
        <v>34</v>
      </c>
      <c r="M12" s="28">
        <v>45690</v>
      </c>
      <c r="N12" s="28">
        <v>46022</v>
      </c>
      <c r="O12" s="3" t="s">
        <v>40</v>
      </c>
      <c r="P12" s="32" t="s">
        <v>96</v>
      </c>
      <c r="Q12" s="33"/>
      <c r="R12" s="3"/>
    </row>
    <row r="13" spans="1:16380" ht="288" customHeight="1">
      <c r="A13" s="26" t="s">
        <v>36</v>
      </c>
      <c r="B13" s="3" t="s">
        <v>86</v>
      </c>
      <c r="C13" s="3" t="s">
        <v>26</v>
      </c>
      <c r="D13" s="3" t="s">
        <v>41</v>
      </c>
      <c r="E13" s="3" t="s">
        <v>42</v>
      </c>
      <c r="F13" s="27" t="s">
        <v>55</v>
      </c>
      <c r="G13" s="29" t="s">
        <v>57</v>
      </c>
      <c r="H13" s="3" t="s">
        <v>54</v>
      </c>
      <c r="I13" s="3" t="s">
        <v>67</v>
      </c>
      <c r="J13" s="3" t="s">
        <v>75</v>
      </c>
      <c r="K13" s="3" t="s">
        <v>68</v>
      </c>
      <c r="L13" s="26" t="s">
        <v>34</v>
      </c>
      <c r="M13" s="28">
        <v>45690</v>
      </c>
      <c r="N13" s="28">
        <v>46022</v>
      </c>
      <c r="O13" s="3" t="s">
        <v>40</v>
      </c>
      <c r="P13" s="32" t="s">
        <v>43</v>
      </c>
      <c r="Q13" s="33"/>
      <c r="R13" s="33"/>
    </row>
    <row r="14" spans="1:16380" ht="357.75" customHeight="1">
      <c r="A14" s="26" t="s">
        <v>36</v>
      </c>
      <c r="B14" s="3" t="s">
        <v>87</v>
      </c>
      <c r="C14" s="3" t="s">
        <v>26</v>
      </c>
      <c r="D14" s="3" t="s">
        <v>44</v>
      </c>
      <c r="E14" s="3" t="s">
        <v>45</v>
      </c>
      <c r="F14" s="34" t="s">
        <v>53</v>
      </c>
      <c r="G14" s="29" t="s">
        <v>57</v>
      </c>
      <c r="H14" s="3" t="s">
        <v>54</v>
      </c>
      <c r="I14" s="3" t="s">
        <v>76</v>
      </c>
      <c r="J14" s="3" t="s">
        <v>77</v>
      </c>
      <c r="K14" s="3" t="s">
        <v>78</v>
      </c>
      <c r="L14" s="26" t="s">
        <v>34</v>
      </c>
      <c r="M14" s="28">
        <v>45690</v>
      </c>
      <c r="N14" s="28">
        <v>46022</v>
      </c>
      <c r="O14" s="3" t="s">
        <v>40</v>
      </c>
      <c r="P14" s="35" t="s">
        <v>98</v>
      </c>
      <c r="Q14" s="3"/>
      <c r="R14" s="3"/>
    </row>
    <row r="15" spans="1:16380" ht="357.75" customHeight="1">
      <c r="A15" s="26" t="s">
        <v>30</v>
      </c>
      <c r="B15" s="3" t="s">
        <v>88</v>
      </c>
      <c r="C15" s="3" t="s">
        <v>47</v>
      </c>
      <c r="D15" s="3" t="s">
        <v>90</v>
      </c>
      <c r="E15" s="3" t="s">
        <v>91</v>
      </c>
      <c r="F15" s="34" t="s">
        <v>53</v>
      </c>
      <c r="G15" s="29" t="s">
        <v>57</v>
      </c>
      <c r="H15" s="3" t="s">
        <v>54</v>
      </c>
      <c r="I15" s="3" t="s">
        <v>94</v>
      </c>
      <c r="J15" s="3" t="s">
        <v>48</v>
      </c>
      <c r="K15" s="3" t="s">
        <v>69</v>
      </c>
      <c r="L15" s="26" t="s">
        <v>34</v>
      </c>
      <c r="M15" s="28">
        <v>45690</v>
      </c>
      <c r="N15" s="28">
        <v>46022</v>
      </c>
      <c r="O15" s="3" t="s">
        <v>79</v>
      </c>
      <c r="P15" s="35" t="s">
        <v>72</v>
      </c>
      <c r="Q15" s="3"/>
      <c r="R15" s="3"/>
    </row>
    <row r="16" spans="1:16380" ht="357.75" customHeight="1">
      <c r="A16" s="26" t="s">
        <v>95</v>
      </c>
      <c r="B16" s="3" t="s">
        <v>89</v>
      </c>
      <c r="C16" s="3" t="s">
        <v>70</v>
      </c>
      <c r="D16" s="3" t="s">
        <v>92</v>
      </c>
      <c r="E16" s="3" t="s">
        <v>49</v>
      </c>
      <c r="F16" s="34" t="s">
        <v>53</v>
      </c>
      <c r="G16" s="29" t="s">
        <v>57</v>
      </c>
      <c r="H16" s="3" t="s">
        <v>54</v>
      </c>
      <c r="I16" s="3" t="s">
        <v>80</v>
      </c>
      <c r="J16" s="3" t="s">
        <v>81</v>
      </c>
      <c r="K16" s="3" t="s">
        <v>69</v>
      </c>
      <c r="L16" s="26" t="s">
        <v>34</v>
      </c>
      <c r="M16" s="28">
        <v>45690</v>
      </c>
      <c r="N16" s="28">
        <v>46022</v>
      </c>
      <c r="O16" s="3" t="s">
        <v>40</v>
      </c>
      <c r="P16" s="35" t="s">
        <v>101</v>
      </c>
      <c r="Q16" s="3"/>
      <c r="R16" s="3"/>
    </row>
    <row r="17" spans="16:16">
      <c r="P17" s="40"/>
    </row>
    <row r="18" spans="16:16">
      <c r="P18" s="40"/>
    </row>
    <row r="19" spans="16:16">
      <c r="P19" s="40"/>
    </row>
    <row r="20" spans="16:16">
      <c r="P20" s="40"/>
    </row>
  </sheetData>
  <autoFilter ref="A8:XEZ16" xr:uid="{41B9EF6C-2388-49C7-A04D-E8AA4BF561A4}"/>
  <mergeCells count="7">
    <mergeCell ref="A1:C1"/>
    <mergeCell ref="D1:O1"/>
    <mergeCell ref="A2:XFD2"/>
    <mergeCell ref="B3:H3"/>
    <mergeCell ref="I3:O5"/>
    <mergeCell ref="B4:H4"/>
    <mergeCell ref="B5:H5"/>
  </mergeCells>
  <phoneticPr fontId="1" type="noConversion"/>
  <conditionalFormatting sqref="H9:H16">
    <cfRule type="containsText" dxfId="5" priority="1" operator="containsText" text="Leve">
      <formula>NOT(ISERROR(SEARCH("Leve",H9)))</formula>
    </cfRule>
    <cfRule type="containsText" dxfId="4" priority="2" operator="containsText" text="Importante">
      <formula>NOT(ISERROR(SEARCH("Importante",H9)))</formula>
    </cfRule>
    <cfRule type="containsText" dxfId="3" priority="3" operator="containsText" text="Moderado">
      <formula>NOT(ISERROR(SEARCH("Moderado",H9)))</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36E5BDC-A851-4405-991C-F072C1DBC09B}">
          <x14:formula1>
            <xm:f>Hoja3!$A$2:$A$8</xm:f>
          </x14:formula1>
          <xm:sqref>F9:F16</xm:sqref>
        </x14:dataValidation>
        <x14:dataValidation type="list" allowBlank="1" showInputMessage="1" showErrorMessage="1" xr:uid="{19BC6F17-9547-4862-90D7-F1BEA339E5DE}">
          <x14:formula1>
            <xm:f>Hoja3!$B$2:$B$8</xm:f>
          </x14:formula1>
          <xm:sqref>G9:G16</xm:sqref>
        </x14:dataValidation>
        <x14:dataValidation type="list" allowBlank="1" showInputMessage="1" showErrorMessage="1" xr:uid="{E0CC7F4A-6BB0-4DC8-B3E9-FF2ACE5597A9}">
          <x14:formula1>
            <xm:f>Hoja3!$C$2:$C$8</xm:f>
          </x14:formula1>
          <xm:sqref>H9:H16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04913-C9CA-409E-88DA-DDFA1E09D7F9}">
  <dimension ref="A1:C8"/>
  <sheetViews>
    <sheetView workbookViewId="0">
      <selection activeCell="C3" sqref="C3"/>
    </sheetView>
  </sheetViews>
  <sheetFormatPr baseColWidth="10" defaultRowHeight="14.5"/>
  <cols>
    <col min="1" max="2" width="10.81640625" bestFit="1" customWidth="1"/>
  </cols>
  <sheetData>
    <row r="1" spans="1:3" ht="31">
      <c r="A1" s="21" t="s">
        <v>50</v>
      </c>
      <c r="B1" s="21" t="s">
        <v>51</v>
      </c>
      <c r="C1" s="19" t="s">
        <v>52</v>
      </c>
    </row>
    <row r="2" spans="1:3" ht="32">
      <c r="A2" s="17" t="s">
        <v>53</v>
      </c>
      <c r="B2" s="17" t="s">
        <v>53</v>
      </c>
      <c r="C2" s="20" t="s">
        <v>54</v>
      </c>
    </row>
    <row r="3" spans="1:3" ht="32">
      <c r="A3" s="17" t="s">
        <v>53</v>
      </c>
      <c r="B3" s="18" t="s">
        <v>55</v>
      </c>
      <c r="C3" s="20" t="s">
        <v>56</v>
      </c>
    </row>
    <row r="4" spans="1:3" ht="25">
      <c r="A4" s="18" t="s">
        <v>55</v>
      </c>
      <c r="B4" s="18" t="s">
        <v>55</v>
      </c>
      <c r="C4" s="20" t="s">
        <v>56</v>
      </c>
    </row>
    <row r="5" spans="1:3" ht="31">
      <c r="A5" s="23" t="s">
        <v>57</v>
      </c>
      <c r="B5" s="23" t="s">
        <v>57</v>
      </c>
      <c r="C5" s="20" t="s">
        <v>54</v>
      </c>
    </row>
    <row r="6" spans="1:3" ht="32">
      <c r="A6" s="23" t="s">
        <v>57</v>
      </c>
      <c r="B6" s="17" t="s">
        <v>53</v>
      </c>
      <c r="C6" s="20" t="s">
        <v>54</v>
      </c>
    </row>
    <row r="7" spans="1:3" ht="32">
      <c r="A7" s="22" t="s">
        <v>58</v>
      </c>
      <c r="B7" s="22" t="s">
        <v>58</v>
      </c>
      <c r="C7" s="20" t="s">
        <v>54</v>
      </c>
    </row>
    <row r="8" spans="1:3" ht="31">
      <c r="A8" s="23" t="s">
        <v>57</v>
      </c>
      <c r="B8" s="18" t="s">
        <v>55</v>
      </c>
      <c r="C8" s="20" t="s">
        <v>56</v>
      </c>
    </row>
  </sheetData>
  <autoFilter ref="A1:C8" xr:uid="{0F704913-C9CA-409E-88DA-DDFA1E09D7F9}"/>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B8C1-1BDB-4588-96A4-6DB564861A62}">
  <dimension ref="A1:J9"/>
  <sheetViews>
    <sheetView topLeftCell="A2" zoomScale="89" zoomScaleNormal="89" workbookViewId="0">
      <selection activeCell="K2" sqref="K2"/>
    </sheetView>
  </sheetViews>
  <sheetFormatPr baseColWidth="10" defaultRowHeight="14.5"/>
  <cols>
    <col min="1" max="1" width="20.7265625" customWidth="1"/>
    <col min="4" max="4" width="12.7265625" customWidth="1"/>
    <col min="5" max="5" width="40.90625" customWidth="1"/>
  </cols>
  <sheetData>
    <row r="1" spans="1:10" ht="42">
      <c r="A1" s="12" t="s">
        <v>5</v>
      </c>
      <c r="B1" s="24" t="s">
        <v>50</v>
      </c>
      <c r="C1" s="24" t="s">
        <v>51</v>
      </c>
      <c r="D1" s="25" t="s">
        <v>102</v>
      </c>
      <c r="E1" s="14" t="s">
        <v>105</v>
      </c>
    </row>
    <row r="2" spans="1:10" ht="409.5">
      <c r="A2" s="3" t="s">
        <v>82</v>
      </c>
      <c r="B2" s="27" t="s">
        <v>55</v>
      </c>
      <c r="C2" s="29" t="s">
        <v>57</v>
      </c>
      <c r="D2" s="3" t="s">
        <v>103</v>
      </c>
      <c r="E2" s="3" t="s">
        <v>106</v>
      </c>
      <c r="F2" s="3"/>
      <c r="J2" t="s">
        <v>104</v>
      </c>
    </row>
    <row r="3" spans="1:10" ht="409.5">
      <c r="A3" s="3" t="s">
        <v>83</v>
      </c>
      <c r="B3" s="27" t="s">
        <v>55</v>
      </c>
      <c r="C3" s="29" t="s">
        <v>57</v>
      </c>
      <c r="D3" s="3" t="s">
        <v>103</v>
      </c>
      <c r="E3" s="36" t="s">
        <v>97</v>
      </c>
      <c r="J3" t="s">
        <v>103</v>
      </c>
    </row>
    <row r="4" spans="1:10" ht="145">
      <c r="A4" s="3" t="s">
        <v>84</v>
      </c>
      <c r="B4" s="27" t="s">
        <v>55</v>
      </c>
      <c r="C4" s="29" t="s">
        <v>57</v>
      </c>
      <c r="D4" s="3" t="s">
        <v>103</v>
      </c>
      <c r="E4" s="38" t="s">
        <v>100</v>
      </c>
    </row>
    <row r="5" spans="1:10" ht="203">
      <c r="A5" s="3" t="s">
        <v>85</v>
      </c>
      <c r="B5" s="27" t="s">
        <v>55</v>
      </c>
      <c r="C5" s="29" t="s">
        <v>57</v>
      </c>
      <c r="D5" s="3" t="s">
        <v>103</v>
      </c>
      <c r="E5" s="32" t="s">
        <v>96</v>
      </c>
    </row>
    <row r="6" spans="1:10" ht="87">
      <c r="A6" s="3" t="s">
        <v>86</v>
      </c>
      <c r="B6" s="27" t="s">
        <v>55</v>
      </c>
      <c r="C6" s="29" t="s">
        <v>57</v>
      </c>
      <c r="D6" s="3" t="s">
        <v>103</v>
      </c>
      <c r="E6" s="32" t="s">
        <v>43</v>
      </c>
    </row>
    <row r="7" spans="1:10" ht="232">
      <c r="A7" s="3" t="s">
        <v>87</v>
      </c>
      <c r="B7" s="34" t="s">
        <v>53</v>
      </c>
      <c r="C7" s="29" t="s">
        <v>57</v>
      </c>
      <c r="D7" s="3" t="s">
        <v>103</v>
      </c>
      <c r="E7" s="35" t="s">
        <v>98</v>
      </c>
    </row>
    <row r="8" spans="1:10" ht="217.5">
      <c r="A8" s="3" t="s">
        <v>88</v>
      </c>
      <c r="B8" s="34" t="s">
        <v>53</v>
      </c>
      <c r="C8" s="29" t="s">
        <v>57</v>
      </c>
      <c r="D8" s="3" t="s">
        <v>103</v>
      </c>
      <c r="E8" s="35" t="s">
        <v>107</v>
      </c>
    </row>
    <row r="9" spans="1:10" ht="261">
      <c r="A9" s="3" t="s">
        <v>89</v>
      </c>
      <c r="B9" s="34" t="s">
        <v>53</v>
      </c>
      <c r="C9" s="29" t="s">
        <v>57</v>
      </c>
      <c r="D9" s="3" t="s">
        <v>103</v>
      </c>
      <c r="E9" s="35" t="s">
        <v>108</v>
      </c>
    </row>
  </sheetData>
  <conditionalFormatting sqref="D2:D9">
    <cfRule type="containsText" dxfId="2" priority="1" operator="containsText" text="Leve">
      <formula>NOT(ISERROR(SEARCH("Leve",D2)))</formula>
    </cfRule>
    <cfRule type="containsText" dxfId="1" priority="2" operator="containsText" text="Importante">
      <formula>NOT(ISERROR(SEARCH("Importante",D2)))</formula>
    </cfRule>
    <cfRule type="containsText" dxfId="0" priority="3" operator="containsText" text="Moderado">
      <formula>NOT(ISERROR(SEARCH("Moderado",D2)))</formula>
    </cfRule>
  </conditionalFormatting>
  <dataValidations count="1">
    <dataValidation type="list" allowBlank="1" showInputMessage="1" showErrorMessage="1" sqref="D2:D9" xr:uid="{781475B4-9B4B-40EB-B1A3-95522F95EEE6}">
      <formula1>$J$2:$J$3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152EDC3-E9E0-4671-AF8F-5D9F2FDDA677}">
          <x14:formula1>
            <xm:f>Hoja3!$B$2:$B$8</xm:f>
          </x14:formula1>
          <xm:sqref>C2:C9</xm:sqref>
        </x14:dataValidation>
        <x14:dataValidation type="list" allowBlank="1" showInputMessage="1" showErrorMessage="1" xr:uid="{003DF866-06BD-443D-B8F4-7C9F32A4B721}">
          <x14:formula1>
            <xm:f>Hoja3!$A$2:$A$8</xm:f>
          </x14:formula1>
          <xm:sqref>B2:B9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bda6de2d2951fb7c142ecc6675620c55">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6e04a5c1e0fe4dfec4b577d9dc1512ed"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4F9D58-7227-4C59-AD73-54842B3D3D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31530d5-40a4-4117-92d5-57b823c009ea"/>
    <ds:schemaRef ds:uri="1138fbdd-193a-43b3-9ee8-3c13c626f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3ECAC-877B-46B7-B6F4-4F93F556578B}">
  <ds:schemaRefs>
    <ds:schemaRef ds:uri="http://schemas.microsoft.com/office/2006/metadata/properties"/>
    <ds:schemaRef ds:uri="http://schemas.microsoft.com/office/infopath/2007/PartnerControls"/>
    <ds:schemaRef ds:uri="http://schemas.microsoft.com/sharepoint/v3"/>
    <ds:schemaRef ds:uri="331530d5-40a4-4117-92d5-57b823c009ea"/>
    <ds:schemaRef ds:uri="1138fbdd-193a-43b3-9ee8-3c13c626fa35"/>
  </ds:schemaRefs>
</ds:datastoreItem>
</file>

<file path=customXml/itemProps3.xml><?xml version="1.0" encoding="utf-8"?>
<ds:datastoreItem xmlns:ds="http://schemas.openxmlformats.org/officeDocument/2006/customXml" ds:itemID="{E5531F01-C477-4A0F-B0C2-35F959AD19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Mapa de riesgo y seg </vt:lpstr>
      <vt:lpstr>Hoja3</vt:lpstr>
      <vt:lpstr>Hoja1</vt:lpstr>
    </vt:vector>
  </TitlesOfParts>
  <Manager/>
  <Company>CGEM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Hernández Agudelo</dc:creator>
  <cp:keywords/>
  <dc:description/>
  <cp:lastModifiedBy>Andrés Felipe Gallego Soto</cp:lastModifiedBy>
  <cp:revision/>
  <dcterms:created xsi:type="dcterms:W3CDTF">2024-04-29T13:06:59Z</dcterms:created>
  <dcterms:modified xsi:type="dcterms:W3CDTF">2025-05-15T19:59:33Z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