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https://corpoeducacionsuperior.sharepoint.com/sites/CFES/Compartidas/SGI-CGEM/P. Planes MIPG/2022  Planes MIPG/1. Planes Obligatorios MIPG 2022/5. Plan incentivos/"/>
    </mc:Choice>
  </mc:AlternateContent>
  <xr:revisionPtr revIDLastSave="8" documentId="11_D8B055141645451F13E5063A53973E7D2D61D8F9" xr6:coauthVersionLast="47" xr6:coauthVersionMax="47" xr10:uidLastSave="{D748DE4C-F846-46CB-A6EA-1A86EC6DB98A}"/>
  <bookViews>
    <workbookView xWindow="-120" yWindow="-120" windowWidth="20730" windowHeight="11160" firstSheet="1" activeTab="1" xr2:uid="{00000000-000D-0000-FFFF-FFFF00000000}"/>
  </bookViews>
  <sheets>
    <sheet name="2Segmto P.INCENTIVOS_T1 O" sheetId="8" state="hidden" r:id="rId1"/>
    <sheet name="P.INCENTIVOS 2022 " sheetId="1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01___Evaluación_Desempeño">'[1]CyE Prof Jorge Bcur 2014'!$B$12:$B$12</definedName>
    <definedName name="A" localSheetId="0">#REF!</definedName>
    <definedName name="A" localSheetId="1">#REF!</definedName>
    <definedName name="A">#REF!</definedName>
    <definedName name="aaaa" localSheetId="0">#REF!</definedName>
    <definedName name="aaaa">#REF!</definedName>
    <definedName name="Acciones_Categoría_3" localSheetId="0">'[2]Ponderaciones y parámetros'!$K$6:$N$6</definedName>
    <definedName name="Acciones_Categoría_3">'[2]Ponderaciones y parámetros'!$K$6:$N$6</definedName>
    <definedName name="activos" localSheetId="0">#REF!</definedName>
    <definedName name="activos">#REF!</definedName>
    <definedName name="adkaeufdbjeufhg" localSheetId="0">#REF!</definedName>
    <definedName name="adkaeufdbjeufhg" localSheetId="1">#REF!</definedName>
    <definedName name="adkaeufdbjeufhg">#REF!</definedName>
    <definedName name="AGUAS99" localSheetId="0">#REF!</definedName>
    <definedName name="AGUAS99">#REF!</definedName>
    <definedName name="AMZ" localSheetId="0">#REF!</definedName>
    <definedName name="AMZ">#REF!</definedName>
    <definedName name="Apoyo" localSheetId="0">#REF!</definedName>
    <definedName name="Apoyo" localSheetId="1">#REF!</definedName>
    <definedName name="Apoyo">#REF!</definedName>
    <definedName name="Apoyo_cod" localSheetId="0">#REF!</definedName>
    <definedName name="Apoyo_cod" localSheetId="1">#REF!</definedName>
    <definedName name="Apoyo_cod">#REF!</definedName>
    <definedName name="_xlnm.Print_Area" localSheetId="0">#REF!</definedName>
    <definedName name="_xlnm.Print_Area">#REF!</definedName>
    <definedName name="b" localSheetId="0">#REF!</definedName>
    <definedName name="b" localSheetId="1">#REF!</definedName>
    <definedName name="b">#REF!</definedName>
    <definedName name="BIDAGUAS" localSheetId="0">#REF!</definedName>
    <definedName name="BIDAGUAS">#REF!</definedName>
    <definedName name="camilo" localSheetId="0">#REF!</definedName>
    <definedName name="camilo" localSheetId="1">#REF!</definedName>
    <definedName name="camilo">#REF!</definedName>
    <definedName name="CDEC">'[3]ENER-SEPT'!$A$1:$A$1494</definedName>
    <definedName name="CESAR2222" localSheetId="0">#REF!</definedName>
    <definedName name="CESAR2222" localSheetId="1">#REF!</definedName>
    <definedName name="CESAR2222">#REF!</definedName>
    <definedName name="ckafhdfakfyryag" localSheetId="0">#REF!</definedName>
    <definedName name="ckafhdfakfyryag">#REF!</definedName>
    <definedName name="cmi" localSheetId="0">#REF!</definedName>
    <definedName name="cmi" localSheetId="1">#REF!</definedName>
    <definedName name="cmi">#REF!</definedName>
    <definedName name="CODIGO">[3]ACTIVIDADES!$A$2:$A$8</definedName>
    <definedName name="CODPROCESOS" localSheetId="0">#REF!</definedName>
    <definedName name="CODPROCESOS" localSheetId="1">#REF!</definedName>
    <definedName name="CODPROCESOS">#REF!</definedName>
    <definedName name="concep" localSheetId="0">#REF!</definedName>
    <definedName name="concep">#REF!</definedName>
    <definedName name="CONSODETA" localSheetId="0">#REF!,#REF!,#REF!,#REF!,#REF!,#REF!</definedName>
    <definedName name="CONSODETA">#REF!,#REF!,#REF!,#REF!,#REF!,#REF!</definedName>
    <definedName name="consolidado" localSheetId="0">#REF!,#REF!,#REF!</definedName>
    <definedName name="consolidado">#REF!,#REF!,#REF!</definedName>
    <definedName name="Criterios_de_Competencias">[4]Listas!$A$11:$A$15</definedName>
    <definedName name="Criterios_de_Evaluación">[4]Listas!$A$2:$A$8</definedName>
    <definedName name="cuadro" localSheetId="0">#REF!</definedName>
    <definedName name="cuadro" localSheetId="1">#REF!</definedName>
    <definedName name="cuadro">#REF!</definedName>
    <definedName name="CUL" localSheetId="0">#REF!</definedName>
    <definedName name="CUL" localSheetId="1">#REF!</definedName>
    <definedName name="CUL">#REF!</definedName>
    <definedName name="CULOS" localSheetId="0">#REF!</definedName>
    <definedName name="CULOS" localSheetId="1">#REF!</definedName>
    <definedName name="CULOS">#REF!</definedName>
    <definedName name="D" localSheetId="0">#REF!</definedName>
    <definedName name="D" localSheetId="1">#REF!</definedName>
    <definedName name="D">#REF!</definedName>
    <definedName name="dasdas" localSheetId="0">#REF!</definedName>
    <definedName name="dasdas" localSheetId="1">#REF!</definedName>
    <definedName name="dasdas">#REF!</definedName>
    <definedName name="DASDDASDASD" localSheetId="0">#REF!</definedName>
    <definedName name="DASDDASDASD" localSheetId="1">#REF!</definedName>
    <definedName name="DASDDASDASD">#REF!</definedName>
    <definedName name="ddd" localSheetId="0">#REF!</definedName>
    <definedName name="ddd">#REF!</definedName>
    <definedName name="DEPARTAMENTO">'[5]fORMATO 20.1'!$AX$8:$AX$39</definedName>
    <definedName name="Desde" localSheetId="0">[6]Listas!$A$2:$A$14</definedName>
    <definedName name="Desde">[6]Listas!$A$2:$A$14</definedName>
    <definedName name="deuda99" localSheetId="0">#REF!,#REF!,#REF!,#REF!</definedName>
    <definedName name="deuda99">#REF!,#REF!,#REF!,#REF!</definedName>
    <definedName name="deudamensual" localSheetId="0">#REF!,#REF!,#REF!</definedName>
    <definedName name="deudamensual">#REF!,#REF!,#REF!</definedName>
    <definedName name="distribucion" localSheetId="0">#REF!</definedName>
    <definedName name="distribucion" localSheetId="1">#REF!</definedName>
    <definedName name="distribucion">#REF!</definedName>
    <definedName name="DOCENCIVF" localSheetId="0">#REF!</definedName>
    <definedName name="DOCENCIVF" localSheetId="1">#REF!</definedName>
    <definedName name="DOCENCIVF">#REF!</definedName>
    <definedName name="dsadhhfddhfdsf" localSheetId="0">#REF!,#REF!,#REF!</definedName>
    <definedName name="dsadhhfddhfdsf">#REF!,#REF!,#REF!</definedName>
    <definedName name="dsd" localSheetId="0">#REF!</definedName>
    <definedName name="dsd">#REF!</definedName>
    <definedName name="DSFGDFGSDFGSFDG" localSheetId="0">#REF!</definedName>
    <definedName name="DSFGDFGSDFGSFDG">#REF!</definedName>
    <definedName name="esada" localSheetId="0">#REF!</definedName>
    <definedName name="esada">#REF!</definedName>
    <definedName name="estado" localSheetId="0">#REF!</definedName>
    <definedName name="estado" localSheetId="1">#REF!</definedName>
    <definedName name="estado">#REF!</definedName>
    <definedName name="EstadoDoc" localSheetId="0">#REF!</definedName>
    <definedName name="EstadoDoc" localSheetId="1">#REF!</definedName>
    <definedName name="EstadoDoc">#REF!</definedName>
    <definedName name="estadonormatividad" localSheetId="0">#REF!</definedName>
    <definedName name="estadonormatividad" localSheetId="1">#REF!</definedName>
    <definedName name="estadonormatividad">#REF!</definedName>
    <definedName name="estados" localSheetId="0">#REF!</definedName>
    <definedName name="estados" localSheetId="1">#REF!</definedName>
    <definedName name="estados">#REF!</definedName>
    <definedName name="Estratégico" localSheetId="0">#REF!</definedName>
    <definedName name="Estratégico" localSheetId="1">#REF!</definedName>
    <definedName name="Estratégico">#REF!</definedName>
    <definedName name="Estratégico_cod" localSheetId="0">#REF!</definedName>
    <definedName name="Estratégico_cod" localSheetId="1">#REF!</definedName>
    <definedName name="Estratégico_cod">#REF!</definedName>
    <definedName name="eurfueruyeufghsduchdsaufeyduv" localSheetId="0">#REF!,#REF!,#REF!,#REF!</definedName>
    <definedName name="eurfueruyeufghsduchdsaufeyduv">#REF!,#REF!,#REF!,#REF!</definedName>
    <definedName name="Evaluación" localSheetId="0">#REF!</definedName>
    <definedName name="Evaluación" localSheetId="1">#REF!</definedName>
    <definedName name="Evaluación">#REF!</definedName>
    <definedName name="Evaluación_cod" localSheetId="0">#REF!</definedName>
    <definedName name="Evaluación_cod" localSheetId="1">#REF!</definedName>
    <definedName name="Evaluación_cod">#REF!</definedName>
    <definedName name="Excel_BuiltIn_Print_Area" localSheetId="0">#REF!</definedName>
    <definedName name="Excel_BuiltIn_Print_Area">#REF!</definedName>
    <definedName name="Export" localSheetId="0" hidden="1">{"'Hoja1'!$A$1:$I$70"}</definedName>
    <definedName name="Export" hidden="1">{"'Hoja1'!$A$1:$I$70"}</definedName>
    <definedName name="externos" localSheetId="0">#REF!</definedName>
    <definedName name="externos" localSheetId="1">#REF!</definedName>
    <definedName name="externos">#REF!</definedName>
    <definedName name="FECHA2012">[7]FECHA!$A:$IV</definedName>
    <definedName name="Frecuencias" localSheetId="0">#REF!</definedName>
    <definedName name="Frecuencias" localSheetId="1">#REF!</definedName>
    <definedName name="Frecuencias">#REF!</definedName>
    <definedName name="G" localSheetId="0">#REF!</definedName>
    <definedName name="G" localSheetId="1">#REF!</definedName>
    <definedName name="G">#REF!</definedName>
    <definedName name="gabuel" localSheetId="0">#REF!</definedName>
    <definedName name="gabuel" localSheetId="1">#REF!</definedName>
    <definedName name="gabuel">#REF!</definedName>
    <definedName name="gde2sisis" localSheetId="0">#REF!</definedName>
    <definedName name="gde2sisis" localSheetId="1">#REF!</definedName>
    <definedName name="gde2sisis">#REF!</definedName>
    <definedName name="GEST2" localSheetId="0">#REF!</definedName>
    <definedName name="GEST2" localSheetId="1">#REF!</definedName>
    <definedName name="GEST2">#REF!</definedName>
    <definedName name="gggg" localSheetId="0">#REF!</definedName>
    <definedName name="gggg" localSheetId="1">#REF!</definedName>
    <definedName name="gggg">#REF!</definedName>
    <definedName name="gue" localSheetId="0">#REF!</definedName>
    <definedName name="gue" localSheetId="1">#REF!</definedName>
    <definedName name="gue">#REF!</definedName>
    <definedName name="H" localSheetId="0">#REF!,#REF!,#REF!</definedName>
    <definedName name="H">#REF!,#REF!,#REF!</definedName>
    <definedName name="Hasta" localSheetId="0">[6]Listas!$B$2:$B$14</definedName>
    <definedName name="Hasta">[6]Listas!$B$2:$B$14</definedName>
    <definedName name="HG" localSheetId="0">#REF!</definedName>
    <definedName name="HG">#REF!</definedName>
    <definedName name="hhhhjkhgf" localSheetId="0">#REF!</definedName>
    <definedName name="hhhhjkhgf">#REF!</definedName>
    <definedName name="Hourly_Rate" localSheetId="0">#REF!</definedName>
    <definedName name="Hourly_Rate">#REF!</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 localSheetId="0">#REF!</definedName>
    <definedName name="INGADMON">#REF!</definedName>
    <definedName name="internos" localSheetId="0">#REF!</definedName>
    <definedName name="internos" localSheetId="1">#REF!</definedName>
    <definedName name="internos">#REF!</definedName>
    <definedName name="INTERNZACION" localSheetId="0" hidden="1">{"'Hoja1'!$A$1:$I$70"}</definedName>
    <definedName name="INTERNZACION" hidden="1">{"'Hoja1'!$A$1:$I$70"}</definedName>
    <definedName name="intero" localSheetId="0">#REF!</definedName>
    <definedName name="intero" localSheetId="1">#REF!</definedName>
    <definedName name="intero">#REF!</definedName>
    <definedName name="itcomp1">[9]OP1!$A$65</definedName>
    <definedName name="J" localSheetId="0">#REF!</definedName>
    <definedName name="J" localSheetId="1">#REF!</definedName>
    <definedName name="J">#REF!</definedName>
    <definedName name="JUANARCFE">#REF!</definedName>
    <definedName name="kaka" localSheetId="0">#REF!</definedName>
    <definedName name="kaka" localSheetId="1">#REF!</definedName>
    <definedName name="kaka">#REF!</definedName>
    <definedName name="khjfty" localSheetId="0">#REF!</definedName>
    <definedName name="khjfty" localSheetId="1">#REF!</definedName>
    <definedName name="khjfty">#REF!</definedName>
    <definedName name="L" localSheetId="0">#REF!</definedName>
    <definedName name="L" localSheetId="1">#REF!</definedName>
    <definedName name="L">#REF!</definedName>
    <definedName name="ll">'[3]ENER-SEPT'!$B$1:$B$1494</definedName>
    <definedName name="marlu" localSheetId="0">#REF!</definedName>
    <definedName name="marlu" localSheetId="1">#REF!</definedName>
    <definedName name="marlu">#REF!</definedName>
    <definedName name="Misional" localSheetId="0">#REF!</definedName>
    <definedName name="Misional" localSheetId="1">#REF!</definedName>
    <definedName name="Misional">#REF!</definedName>
    <definedName name="Misional_cod" localSheetId="0">#REF!</definedName>
    <definedName name="Misional_cod" localSheetId="1">#REF!</definedName>
    <definedName name="Misional_cod">#REF!</definedName>
    <definedName name="NATILLA">#REF!</definedName>
    <definedName name="nbcvnxvcnnoudsffuefef" localSheetId="0">#REF!</definedName>
    <definedName name="nbcvnxvcnnoudsffuefef">#REF!</definedName>
    <definedName name="NivelDocumento" localSheetId="0">#REF!</definedName>
    <definedName name="NivelDocumento" localSheetId="1">#REF!</definedName>
    <definedName name="NivelDocumento">#REF!</definedName>
    <definedName name="NivelProceso" localSheetId="0">#REF!</definedName>
    <definedName name="NivelProceso" localSheetId="1">#REF!</definedName>
    <definedName name="NivelProceso">#REF!</definedName>
    <definedName name="Nombre" localSheetId="0">#REF!</definedName>
    <definedName name="Nombre" localSheetId="1">#REF!</definedName>
    <definedName name="Nombre">#REF!</definedName>
    <definedName name="NOMCDEA">'[3]OCT-DIC'!$B$1:$B$1404</definedName>
    <definedName name="NOMCDEC">'[3]ENER-SEPT'!$B$1:$B$1494</definedName>
    <definedName name="normograma" localSheetId="0">#REF!</definedName>
    <definedName name="normograma" localSheetId="1">#REF!</definedName>
    <definedName name="normograma">#REF!</definedName>
    <definedName name="ñ" localSheetId="0">#REF!</definedName>
    <definedName name="ñ">#REF!</definedName>
    <definedName name="ñeñeñe" localSheetId="0">#REF!</definedName>
    <definedName name="ñeñeñe" localSheetId="1">#REF!</definedName>
    <definedName name="ñeñeñe">#REF!</definedName>
    <definedName name="OLA" localSheetId="0">#REF!</definedName>
    <definedName name="OLA" localSheetId="1">#REF!</definedName>
    <definedName name="OLA">#REF!</definedName>
    <definedName name="P" localSheetId="0">#REF!</definedName>
    <definedName name="P" localSheetId="1">#REF!</definedName>
    <definedName name="P">#REF!</definedName>
    <definedName name="Participacion" localSheetId="0">#REF!</definedName>
    <definedName name="Participacion" localSheetId="1">#REF!</definedName>
    <definedName name="Participacion">#REF!</definedName>
    <definedName name="PEPEPEPEPQUIEREEREZ" localSheetId="0">#REF!</definedName>
    <definedName name="PEPEPEPEPQUIEREEREZ">#REF!</definedName>
    <definedName name="pepepequier" localSheetId="0">#REF!</definedName>
    <definedName name="pepepequier" localSheetId="1">#REF!</definedName>
    <definedName name="pepepequier">#REF!</definedName>
    <definedName name="perro" localSheetId="0">#REF!</definedName>
    <definedName name="perro" localSheetId="1">#REF!</definedName>
    <definedName name="perro">#REF!</definedName>
    <definedName name="PESOS" localSheetId="0">#REF!</definedName>
    <definedName name="PESOS">#REF!</definedName>
    <definedName name="planfures" localSheetId="0">#REF!</definedName>
    <definedName name="planfures">#REF!</definedName>
    <definedName name="PMIAGUAS" localSheetId="0">#REF!</definedName>
    <definedName name="PMIAGUAS">#REF!</definedName>
    <definedName name="PMICORPO" localSheetId="0">#REF!,#REF!,#REF!</definedName>
    <definedName name="PMICORPO">#REF!,#REF!,#REF!</definedName>
    <definedName name="PORUQE" localSheetId="0">#REF!</definedName>
    <definedName name="PORUQE" localSheetId="1">#REF!</definedName>
    <definedName name="PORUQE">#REF!</definedName>
    <definedName name="Proceso" localSheetId="0">#REF!</definedName>
    <definedName name="Proceso" localSheetId="1">#REF!</definedName>
    <definedName name="Proceso">#REF!</definedName>
    <definedName name="qqwqwqw" localSheetId="0" hidden="1">{"'Hoja1'!$A$1:$I$70"}</definedName>
    <definedName name="qqwqwqw" hidden="1">{"'Hoja1'!$A$1:$I$70"}</definedName>
    <definedName name="registros" localSheetId="0">#REF!</definedName>
    <definedName name="registros" localSheetId="1">#REF!</definedName>
    <definedName name="registros">#REF!</definedName>
    <definedName name="RWERQWERWR" localSheetId="0">#REF!</definedName>
    <definedName name="RWERQWERWR" localSheetId="1">#REF!</definedName>
    <definedName name="RWERQWERWR">#REF!</definedName>
    <definedName name="s" localSheetId="0">#REF!</definedName>
    <definedName name="s" localSheetId="1">#REF!</definedName>
    <definedName name="s">#REF!</definedName>
    <definedName name="servicios" localSheetId="0">#REF!</definedName>
    <definedName name="servicios" localSheetId="1">#REF!</definedName>
    <definedName name="servicios">#REF!</definedName>
    <definedName name="shdsahdadj" localSheetId="0">#REF!</definedName>
    <definedName name="shdsahdadj" localSheetId="1">#REF!</definedName>
    <definedName name="shdsahdadj">#REF!</definedName>
    <definedName name="Simulador" localSheetId="0">[2]Listas!$B$2:$B$4</definedName>
    <definedName name="Simulador">[2]Listas!$B$2:$B$4</definedName>
    <definedName name="ssdhdahahfdhfueruyre" localSheetId="0">#REF!</definedName>
    <definedName name="ssdhdahahfdhfueruyre">#REF!</definedName>
    <definedName name="ssss" localSheetId="0">#REF!</definedName>
    <definedName name="ssss" localSheetId="1">#REF!</definedName>
    <definedName name="ssss">#REF!</definedName>
    <definedName name="TIBU" localSheetId="0">#REF!</definedName>
    <definedName name="TIBU">#REF!</definedName>
    <definedName name="tipo" localSheetId="0">'[1]CyE Prof Jorge Bcur 2014'!#REF!</definedName>
    <definedName name="tipo">'[1]CyE Prof Jorge Bcur 2014'!#REF!</definedName>
    <definedName name="Tipo_Documento" localSheetId="0">#REF!</definedName>
    <definedName name="Tipo_Documento" localSheetId="1">#REF!</definedName>
    <definedName name="Tipo_Documento">#REF!</definedName>
    <definedName name="TipoDocumento" localSheetId="0">#REF!</definedName>
    <definedName name="TipoDocumento" localSheetId="1">#REF!</definedName>
    <definedName name="TipoDocumento">#REF!</definedName>
    <definedName name="tipoEvaluacion">[4]Listas!$D$11:$D$14</definedName>
    <definedName name="TipoReglamentacion" localSheetId="0">#REF!</definedName>
    <definedName name="TipoReglamentacion" localSheetId="1">#REF!</definedName>
    <definedName name="TipoReglamentacion">#REF!</definedName>
    <definedName name="ttttttttttttttttttttttttttttttttttt" localSheetId="0">#REF!</definedName>
    <definedName name="ttttttttttttttttttttttttttttttttttt" localSheetId="1">#REF!</definedName>
    <definedName name="ttttttttttttttttttttttttttttttttttt">#REF!</definedName>
    <definedName name="U" localSheetId="0">#REF!</definedName>
    <definedName name="U" localSheetId="1">#REF!</definedName>
    <definedName name="U">#REF!</definedName>
    <definedName name="vaccante" localSheetId="0">#REF!</definedName>
    <definedName name="vaccante" localSheetId="1">#REF!</definedName>
    <definedName name="vaccante">#REF!</definedName>
    <definedName name="Week_Start" localSheetId="0">#REF!</definedName>
    <definedName name="Week_Start">#REF!</definedName>
    <definedName name="WEQWEQWEQWE">#REF!</definedName>
    <definedName name="X" localSheetId="0">#REF!</definedName>
    <definedName name="X">#REF!</definedName>
    <definedName name="xx" localSheetId="0">#REF!</definedName>
    <definedName name="xx" localSheetId="1">#REF!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8" l="1"/>
  <c r="Q16" i="8"/>
  <c r="N16" i="8"/>
  <c r="O16" i="8" s="1"/>
  <c r="M16" i="8"/>
  <c r="J16" i="8"/>
  <c r="I17" i="8" s="1"/>
  <c r="I16" i="8"/>
  <c r="F16" i="8"/>
  <c r="E16" i="8"/>
  <c r="D16" i="8"/>
  <c r="M26" i="8" s="1"/>
  <c r="S15" i="8"/>
  <c r="O15" i="8"/>
  <c r="K15" i="8"/>
  <c r="S14" i="8"/>
  <c r="O14" i="8"/>
  <c r="K14" i="8"/>
  <c r="S13" i="8"/>
  <c r="O13" i="8"/>
  <c r="K13" i="8"/>
  <c r="E26" i="8" l="1"/>
  <c r="Q26" i="8"/>
  <c r="I26" i="8"/>
  <c r="G16" i="8"/>
  <c r="D17" i="8" s="1"/>
  <c r="K16" i="8"/>
  <c r="U26" i="8"/>
  <c r="M17" i="8"/>
  <c r="S16" i="8"/>
  <c r="Q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3" authorId="0" shapeId="0" xr:uid="{00000000-0006-0000-0600-000001000000}">
      <text>
        <r>
          <rPr>
            <sz val="9"/>
            <color indexed="81"/>
            <rFont val="Tahoma"/>
            <family val="2"/>
          </rPr>
          <t xml:space="preserve">DESCRIBA EL COMPONENTE - PRODUCTO O EL RESULTADO (SEGÚN LO DESCRITO POR EL PLAN) 
</t>
        </r>
      </text>
    </comment>
    <comment ref="B13" authorId="0" shapeId="0" xr:uid="{00000000-0006-0000-0600-000002000000}">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3" authorId="0" shapeId="0" xr:uid="{00000000-0006-0000-0600-000003000000}">
      <text>
        <r>
          <rPr>
            <b/>
            <sz val="9"/>
            <color indexed="81"/>
            <rFont val="Tahoma"/>
            <family val="2"/>
          </rPr>
          <t>DESCRIBA CADA UNA DE LAS SUB-ACTIVIDADES NECESARIAS QUE SE RELACIONEN CON CADA UNA DE LAS ACTIVIDADES DESCRITAS</t>
        </r>
      </text>
    </comment>
  </commentList>
</comments>
</file>

<file path=xl/sharedStrings.xml><?xml version="1.0" encoding="utf-8"?>
<sst xmlns="http://schemas.openxmlformats.org/spreadsheetml/2006/main" count="276" uniqueCount="123">
  <si>
    <t xml:space="preserve">FORMATO PLAN INSTITUCIONAL </t>
  </si>
  <si>
    <t>Código :GDE-FR-01</t>
  </si>
  <si>
    <t>Versión : 1</t>
  </si>
  <si>
    <t xml:space="preserve">Página 1 de 1 </t>
  </si>
  <si>
    <t>Nombre del Plan</t>
  </si>
  <si>
    <t>Plan de Bienestar e Incentivos</t>
  </si>
  <si>
    <t xml:space="preserve">Objetivo Plan </t>
  </si>
  <si>
    <t>Mejorar el nivel de desempeño de los empleados, tratando de motivar al empleado a ser lo más productivo posible y Promover el aumento de la productividad de los trabajadores a través de más y mejor formación y disponibilidad de equipo.</t>
  </si>
  <si>
    <t>Dimensión MIPG</t>
  </si>
  <si>
    <t>Dimensión de Talento Humano</t>
  </si>
  <si>
    <t xml:space="preserve">Fecha del Plan </t>
  </si>
  <si>
    <t>Responsable Seguimiento</t>
  </si>
  <si>
    <t xml:space="preserve">Subdirector Administrativo y Financiero </t>
  </si>
  <si>
    <t xml:space="preserve">Observación </t>
  </si>
  <si>
    <t xml:space="preserve">COMPONENTES / PRODUCTO / RESULTADO / ESTRATEGIA </t>
  </si>
  <si>
    <t xml:space="preserve">ACTIVIDADES </t>
  </si>
  <si>
    <t>SUBACTIVIDADES</t>
  </si>
  <si>
    <t xml:space="preserve">CRONOGRAMA </t>
  </si>
  <si>
    <t>RESPONSABLE</t>
  </si>
  <si>
    <t xml:space="preserve">SEGUIMIENTO AVANCE </t>
  </si>
  <si>
    <t>Ene</t>
  </si>
  <si>
    <t>Feb</t>
  </si>
  <si>
    <t>Mar</t>
  </si>
  <si>
    <t>Abr</t>
  </si>
  <si>
    <t>May</t>
  </si>
  <si>
    <t>Jun</t>
  </si>
  <si>
    <t>Jul</t>
  </si>
  <si>
    <t>Ago</t>
  </si>
  <si>
    <t>Sept</t>
  </si>
  <si>
    <t>Oct</t>
  </si>
  <si>
    <t>Nov</t>
  </si>
  <si>
    <t>Dic</t>
  </si>
  <si>
    <t>ACTIVIDADES DE BIENESTAR</t>
  </si>
  <si>
    <t>1. Promoción de la Salud y Prevención de la Enfermedad</t>
  </si>
  <si>
    <t>a. Semana de la salud.
b. Actividades de Pausas Activas.
c. Jornada de donación de sangre "Salvando Vidas"
d. Jornada orden y aseo en tu puesto de trabajo.
e. Actividades del SGSST</t>
  </si>
  <si>
    <t>x</t>
  </si>
  <si>
    <t>Subdirección Administrativa y Financiera</t>
  </si>
  <si>
    <t>2. Promoción de la Vivienda</t>
  </si>
  <si>
    <t>a. Gestionar Actividades con entidades externas como la Caja de Compensación y Fondo Nacional del ahorro entre otras.</t>
  </si>
  <si>
    <t> </t>
  </si>
  <si>
    <t>3. Capacitaciones</t>
  </si>
  <si>
    <t>a. Programa de inducción y Reinducción
b. Programa de capacitación Interno Huellas (Transferencia de Conocimiento)
c. Programa de Formación y Desarrollo</t>
  </si>
  <si>
    <t>4. Actividades deportivas y recreativas</t>
  </si>
  <si>
    <t>a. se solicitaran a la caja de compensación, encuentros en las instalaciones de la Corporación, en los que se informe a los colaboradores de los múltiples beneficios que tienen para la práctica del deporte y la recreación</t>
  </si>
  <si>
    <t>5. Actividades artísticas y culturales</t>
  </si>
  <si>
    <t>6. Clima Organizacional</t>
  </si>
  <si>
    <r>
      <t xml:space="preserve">a. Se realizara </t>
    </r>
    <r>
      <rPr>
        <b/>
        <sz val="11"/>
        <color rgb="FF000000"/>
        <rFont val="Poppins"/>
      </rPr>
      <t>mínimo una integración en el año</t>
    </r>
    <r>
      <rPr>
        <sz val="11"/>
        <color rgb="FF000000"/>
        <rFont val="Poppins"/>
      </rPr>
      <t>, donde se inculque la identidad Corporativa. (un evento de integración Institucional).
b. Talleres de motivación y actividades lúdicas.
C. Medición de Clima organizacional.</t>
    </r>
  </si>
  <si>
    <t>7. Reconocimientos</t>
  </si>
  <si>
    <t>a. Envío de postales digitales de felicitación en fechas especiales (bienvenida, agradecimiento por terminación contrato, por cumpleaños, día del padre, día de la madre y navidad, la cual se publica en el boletín informativo de la Corporación ¿Cómo Vamos?</t>
  </si>
  <si>
    <t>INCENTIVOS - SALARIO EMOCIONAL</t>
  </si>
  <si>
    <t>1. Cumpleaños</t>
  </si>
  <si>
    <t>a. El empleado de la Corporación podrá podrán programar el disfrute de medio día libre remunerado, como beneficio, por su cumpleaños, este puede ser en la misma fecha o dentro de los treinta (30) días calendario siguientes a la fecha del cumpleaños. Para disfrutar de éste benefició, debe hacerlo de común acuerdo con su Jefe inmediato y comunicarlo a la Dirección Ejecutiva, con tres (3) días calendario de anticipación.</t>
  </si>
  <si>
    <t>2. Personal de Atención a la ciudadanía</t>
  </si>
  <si>
    <r>
      <t xml:space="preserve">a. Se asignará </t>
    </r>
    <r>
      <rPr>
        <b/>
        <sz val="11"/>
        <color rgb="FF000000"/>
        <rFont val="Poppins"/>
      </rPr>
      <t>medió día libre remunerado semestral</t>
    </r>
    <r>
      <rPr>
        <sz val="11"/>
        <color rgb="FF000000"/>
        <rFont val="Poppins"/>
      </rPr>
      <t xml:space="preserve"> para el disfrute y el descanso al personal que hace parte de atención al cuidado. Para disfrutar de este beneficio, debe hacerlo de común acuerdo con su jefe inmediato y comunicarlo a la Dirección Ejecutiva con tres (3) días calendario de antelación. El tiempo de gozo, no puede ser en el mismo momento de ausencia, de otro compañero, de atención a la ciudadanía.</t>
    </r>
  </si>
  <si>
    <t>3. Personal del SG-SST</t>
  </si>
  <si>
    <r>
      <t xml:space="preserve">a. Se otorga </t>
    </r>
    <r>
      <rPr>
        <b/>
        <sz val="11"/>
        <color rgb="FF000000"/>
        <rFont val="Poppins"/>
      </rPr>
      <t xml:space="preserve">medio día libre remunerado </t>
    </r>
    <r>
      <rPr>
        <sz val="11"/>
        <color rgb="FF000000"/>
        <rFont val="Poppins"/>
      </rPr>
      <t>para el disfrute y el descanso al personal que hace parte de los grupos de apoyo (comités) del Sistema de Gestión de Seguridad y Salud en el Trabajo. Para disfrutar de este beneficio, debe hacerlo, de común acuerdo con su jefe inmediato y comunicarlos la Dirección Ejecutiva, con tres (3) días calendario de antelación y tener el visto bueno del profesional del SGSST.</t>
    </r>
  </si>
  <si>
    <t>4. Días Familiares (ley 1857 de 2017). Es por ley no sería un beneficio.</t>
  </si>
  <si>
    <t>a. se asignará un (1) día libre remunerado semestral para el  disfrute con la familia. Para disfrutar de este benefició, debe hacerlo de común acuerdo, con su jefe inmediato y comunicarlo, a la Dirección Ejecutiva, con tres (3) días calendario de antelación; a la fecha de gozo. "Este beneficio, sólo podrá ser acumulable, previa autorización de la Dirección Ejecutiva.</t>
  </si>
  <si>
    <t>5. Calificación más alta en la evaluación de desempeño</t>
  </si>
  <si>
    <t>a. Se concederá un (1) día de descanso remunerado; al colaborador que obtenga la calificación más alta en la evaluación de desempeño y que no haya incurrido, en faltas al Reglamento Interno dé Trabajo. Para disfrutar de este beneficio, debe hacerlo de común acuerdo con su jefe inmediato y comunicarlo a la Dirección Ejecutiva, con tres (3) días calendario de antelación.</t>
  </si>
  <si>
    <t>6. Días Navideños</t>
  </si>
  <si>
    <t>7. Ceremonia de grados</t>
  </si>
  <si>
    <t>a. Se concederá un (1), día hábil  remunerado, previa concertación con su jefe inmediato, a los colaboradores para disfrutar y celebrar de su evento de grado, él de su cónyuge o compañero permanente, de sus hijos o hijastros. Para disfrutar de este beneficio, se debe comunicar al jefe inmediato y a la Dirección Ejecutiva, con fres (3) días calendario de antelación. Se debe presentar el certificado de grado y el registro que valide el parentesco.</t>
  </si>
  <si>
    <t>8. Incentivar Innovación</t>
  </si>
  <si>
    <t>a. Concurso cada año, presentando de manera individual o en dupla, una propuesta que cumpla con las siguientes especificaciones:
a) Debe estar completamente estructurada y por escrito.
b) Debe registrar como mínimo la mejora de algún proceso de la Entidad.
c) Debe optimizar los servicios brindados.
d) Debe estar alineada al cumplimiento de la normatividad vigente de  la Entidad.
e) El plazo para entregar la propuesta es hasta el 30 de septiembre de cada año.
f) Las propuestas presentadas serán evaluadas por un Comité conformado por la Dirección Ejecutiva, el(a) abogado (a) de la Entidad y dos (2) personas de la Corporación, quienes deberán entregar los resultados de la propuesta ganadora a más tardar, el 30 de noviembre del mismo año en que , se presentó.
g) Durante el tiempo de evaluación, se podrá realizar observaciones por el comité a los concursantes.
h) El(os) ganador(es) del concurso, recibirá un  incentivo en descanso remunerado o premio, que debe ser definido por la Dirección Ejecutiva.</t>
  </si>
  <si>
    <t>PERMISOS</t>
  </si>
  <si>
    <t>1. Jornada de Halloween : a. se otorgará medio día libre remunerado el 31 de octubre, para padres y madres con hijos menores de 14 años. Para disfrutar de este beneficio, debe hacerlo de común acuerdo con su jefe inmediato y comunicarlo a la Dirección Ejecutiva, con tres (3) días calendario de antelación.  Es necesario presentar el Registro civil de nacimiento de los hijos.</t>
  </si>
  <si>
    <t>Generar informe  trimestral de Permiso solicitados, tramitados y disfrutados</t>
  </si>
  <si>
    <t>2. Matrimonio: a. se concederá permiso remunerado de tres (3) días hábiles a los  colaboradores que contraigan matrimonio. Previa comunicación con el jefe inmediato y a la Dirección Ejecutiva. Los colaboradores que hagan uso del permiso deberán suministrar una copia del acta de registro civil de matrimonio.</t>
  </si>
  <si>
    <t>X</t>
  </si>
  <si>
    <t>3. Mudanza: a. se concederá permiso remunerado, previa concertación con su jefe inmediato, de un (1) día hábil a los colaboradores que se muden de vivienda. Es necesario presentar el nuevo contrato de arrendamiento o el contrato de compraventa del bien inmueble nuevo o usado o el certificado de libertad y tradición que lo acredita cómo propietario, como soporte para validación de la fecha de mudanza.</t>
  </si>
  <si>
    <t>4. Solicitud de la visa: a. se  concederá permiso remunerado, previa concertación con su jefe inmediato, de un (1) día hábil a los colaboradores que estén realizando el trámite de la solicitud de la visa. Los colaboradores que, hagan uso de este privilegio deben presentar el soporte del pago de la cita, con la fecha especificada.</t>
  </si>
  <si>
    <t>5. Estudio (se solicita por semestre); a. sé concederá permiso remunerado, previa concertación con su Jefe inmediato, de hasta cinco (5) horas semanales dentro del horario de laboral a los colaboradores que se encuentren realizando estudios académicos presenciales y/o virtuales, siempre y cuando no afecte el normal funcionamiento del proceso al cual  pertenece. Las horas de permiso para estudio presenciales o virtuales y el ejercicio de la docencia, sólo podrán autorizarse empezando o terminando la Jornada laboral diaria.</t>
  </si>
  <si>
    <t>6. Ejercicio de docencia (se solicita por semestre) a. se concederá permiso remunerado, previa concertación con su Jefe inmediato, de hasta cinco (5) horas semanales dentro del horario laboral, a los colaboradores para el ejercicio de la docencia en instituciones Universitarias, siempre que no afecte el normal funcionamiento del proceso al cual pertenece. Las horas de permiso para estudio presenciales o virtuales y el ejercicio de la docencia sólo podrán autorizarse empezando o  terminando la Jornada laboral diaria.</t>
  </si>
  <si>
    <t>SEGUIMIENTO  PLANES MIPG</t>
  </si>
  <si>
    <t>Plan de Incentivos</t>
  </si>
  <si>
    <t xml:space="preserve">Período de Seguimiento </t>
  </si>
  <si>
    <t xml:space="preserve">Monitoreo y Revisión </t>
  </si>
  <si>
    <t xml:space="preserve">Seguimiento Realizado por </t>
  </si>
  <si>
    <t>Andrés Felipe Gallego Soto</t>
  </si>
  <si>
    <t>N</t>
  </si>
  <si>
    <t xml:space="preserve">COMPONENTE </t>
  </si>
  <si>
    <t>Actividades  programadas por componente Anualmente</t>
  </si>
  <si>
    <t>SEGUIMIENTO TRIMESTRE  1 
ENERO - MARZO</t>
  </si>
  <si>
    <t>SEGUIMIENTO TRIMESTRE  2
ABRIL -  JUNIO</t>
  </si>
  <si>
    <t>SEGUIMIENTO TRIMESTRE  3
JULIO - SEPTIEMBRE</t>
  </si>
  <si>
    <t>SEGUIMIENTOTRIMESTRE 4
OCTUBRE - DICIEMBRE</t>
  </si>
  <si>
    <t xml:space="preserve">Actividades  programadas período 1
</t>
  </si>
  <si>
    <t>Actividades ejecutadas periodo 1</t>
  </si>
  <si>
    <t xml:space="preserve">% avance período 1 </t>
  </si>
  <si>
    <t xml:space="preserve">OBSERVACIÓN
</t>
  </si>
  <si>
    <t xml:space="preserve">Actividades  programadas período 2 
</t>
  </si>
  <si>
    <t>Actividades ejecutadas período 2</t>
  </si>
  <si>
    <t xml:space="preserve">% avance  período 2 </t>
  </si>
  <si>
    <t>OBSERVACIÓN</t>
  </si>
  <si>
    <t xml:space="preserve">Actividades  programadas período 3
</t>
  </si>
  <si>
    <t>Actividades ejecutadas  período 3</t>
  </si>
  <si>
    <t>% avance   período 3</t>
  </si>
  <si>
    <t>Actividades  programadas período 4</t>
  </si>
  <si>
    <t>Actividades ejecutadas  período 4</t>
  </si>
  <si>
    <t>% avance   período 4</t>
  </si>
  <si>
    <t xml:space="preserve">Total Actividades </t>
  </si>
  <si>
    <t>% avance Por periodo</t>
  </si>
  <si>
    <t>INDICADOR</t>
  </si>
  <si>
    <t>TRIMESTRE 1</t>
  </si>
  <si>
    <t>TRIMESTRE 2</t>
  </si>
  <si>
    <t>TRIMESTRE 3</t>
  </si>
  <si>
    <t>TRIMESTRE 4</t>
  </si>
  <si>
    <t>ACUMULADO ANUAL</t>
  </si>
  <si>
    <t>Indicador de cumplimiento del Plan de Incentivos</t>
  </si>
  <si>
    <t>Actividades Ejecutadas del plan</t>
  </si>
  <si>
    <t>Actividades Programadas del plan</t>
  </si>
  <si>
    <t xml:space="preserve">ANÁLISIS EJECUCIÓN TRIMESTRE 1 </t>
  </si>
  <si>
    <t>ANÁLISIS EJECUCIÓN TRIMESTRE 2</t>
  </si>
  <si>
    <t>ANÁLISIS EJECUCIÓN TRIMESTRE 3</t>
  </si>
  <si>
    <t>ANÁLISIS EJECUCIÓN TRIMESTRE 4</t>
  </si>
  <si>
    <t>El porcentaje acumulado anual es de un 16, 7 %  correspondiente al primer trimestre de la vigencia 2021, durante este periodo, se tuvo un avance del 100 %
Para el  Trimestre 1 se realizaron las siguientes acciones :
 Se realizo la inducción y reinducción en SG-SST y Talento Humano, La empleada de comunicaciones se capacito en la Universidad de los Andes en Procesos Creativos para la Innovación Social y la Tecnóloga en Gestión Documental apoyo la capacitación en gestionadoc</t>
  </si>
  <si>
    <t>Período de Seguimiento</t>
  </si>
  <si>
    <t>Enero 31 de 2022</t>
  </si>
  <si>
    <t>Trimestralmente año 2022</t>
  </si>
  <si>
    <t>RESOLUCIÓN No. 0094/19  POR MEDIO DE LA CUAL SE MODIFICA LA RESOLUCIÓN 040 DE 2019, EN LA CUAL SE ACTUALIZA LAS ACTIVIDADES DE BIENESTAR LABORAL, EL PROGRAMA DE INCENTIVOS Y SE REGLAMENTAN LOS PERMISOS PARA LOS COLABORADORES DE LA CORPORACIÓN PARA EL FOMENTO DE LA EDUCACIÓN SUPERIOR, la cual se debe validar en el año 2022</t>
  </si>
  <si>
    <t>a. Se plantea la realización de una feria de talento (el primer viernes de junio de 2022, durante 1 hora, en la jornada laboral) o en el marco de la semana de la salud y seguridad.</t>
  </si>
  <si>
    <t>a. se otorgará permiso remunerado los días  24 y 31 de diciembre, a las personas que se encuentren trabajando, para disfrutar en familia de actividades navideñas. Este beneficio no se asignara a las personas que estén en vacaciones durante estas fechas, tampoco se correrán las fechas.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</si>
</sst>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rgb="FF000000"/>
      <name val="Calibri"/>
      <family val="2"/>
    </font>
    <font>
      <sz val="12"/>
      <color rgb="FF000000"/>
      <name val="Poppins"/>
      <family val="3"/>
    </font>
    <font>
      <sz val="12"/>
      <color theme="0"/>
      <name val="Poppins"/>
      <family val="3"/>
    </font>
    <font>
      <b/>
      <sz val="12"/>
      <color theme="0"/>
      <name val="Poppins"/>
      <family val="3"/>
    </font>
    <font>
      <b/>
      <sz val="12"/>
      <color rgb="FF000000"/>
      <name val="Poppins"/>
      <family val="3"/>
    </font>
    <font>
      <sz val="12"/>
      <name val="Poppins"/>
      <family val="3"/>
    </font>
    <font>
      <b/>
      <sz val="12"/>
      <name val="Poppins"/>
      <family val="3"/>
    </font>
    <font>
      <b/>
      <sz val="9"/>
      <color indexed="81"/>
      <name val="Tahoma"/>
      <family val="2"/>
    </font>
    <font>
      <sz val="9"/>
      <color indexed="81"/>
      <name val="Tahoma"/>
      <family val="2"/>
    </font>
    <font>
      <b/>
      <sz val="14"/>
      <color rgb="FF000000"/>
      <name val="Poppins"/>
      <family val="3"/>
    </font>
    <font>
      <b/>
      <sz val="12"/>
      <name val="Arial"/>
      <family val="2"/>
    </font>
    <font>
      <sz val="11"/>
      <color theme="1"/>
      <name val="Calibri"/>
      <family val="2"/>
      <scheme val="minor"/>
    </font>
    <font>
      <sz val="16"/>
      <color theme="1"/>
      <name val="Calibri"/>
      <family val="2"/>
      <scheme val="minor"/>
    </font>
    <font>
      <b/>
      <sz val="16"/>
      <color theme="1"/>
      <name val="Calibri"/>
      <family val="2"/>
      <scheme val="minor"/>
    </font>
    <font>
      <b/>
      <sz val="16"/>
      <color theme="0"/>
      <name val="Arial"/>
      <family val="2"/>
    </font>
    <font>
      <b/>
      <sz val="16"/>
      <color rgb="FFFF0000"/>
      <name val="Calibri"/>
      <family val="2"/>
      <scheme val="minor"/>
    </font>
    <font>
      <b/>
      <sz val="20"/>
      <color theme="1"/>
      <name val="Calibri"/>
      <family val="2"/>
      <scheme val="minor"/>
    </font>
    <font>
      <b/>
      <sz val="16"/>
      <color theme="0"/>
      <name val="Calibri"/>
      <family val="2"/>
      <scheme val="minor"/>
    </font>
    <font>
      <sz val="16"/>
      <name val="Calibri"/>
      <family val="2"/>
      <scheme val="minor"/>
    </font>
    <font>
      <b/>
      <sz val="16"/>
      <name val="Calibri"/>
      <family val="2"/>
      <scheme val="minor"/>
    </font>
    <font>
      <sz val="16"/>
      <color theme="0"/>
      <name val="Calibri"/>
      <family val="2"/>
      <scheme val="minor"/>
    </font>
    <font>
      <b/>
      <u/>
      <sz val="16"/>
      <color theme="1"/>
      <name val="Calibri"/>
      <family val="2"/>
      <scheme val="minor"/>
    </font>
    <font>
      <b/>
      <sz val="20"/>
      <name val="Calibri"/>
      <family val="2"/>
      <scheme val="minor"/>
    </font>
    <font>
      <b/>
      <sz val="20"/>
      <color rgb="FFFF0000"/>
      <name val="Calibri"/>
      <family val="2"/>
      <scheme val="minor"/>
    </font>
    <font>
      <sz val="11"/>
      <color rgb="FF000000"/>
      <name val="Poppins"/>
    </font>
    <font>
      <b/>
      <sz val="11"/>
      <color rgb="FF000000"/>
      <name val="Poppins"/>
    </font>
  </fonts>
  <fills count="11">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8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top style="thin">
        <color rgb="FF000000"/>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thin">
        <color auto="1"/>
      </left>
      <right/>
      <top style="thin">
        <color rgb="FF000000"/>
      </top>
      <bottom/>
      <diagonal/>
    </border>
    <border>
      <left style="hair">
        <color indexed="64"/>
      </left>
      <right style="hair">
        <color indexed="64"/>
      </right>
      <top style="hair">
        <color indexed="64"/>
      </top>
      <bottom style="hair">
        <color indexed="64"/>
      </bottom>
      <diagonal/>
    </border>
    <border>
      <left style="medium">
        <color indexed="64"/>
      </left>
      <right style="thin">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auto="1"/>
      </left>
      <right style="medium">
        <color indexed="64"/>
      </right>
      <top style="medium">
        <color indexed="64"/>
      </top>
      <bottom style="hair">
        <color indexed="64"/>
      </bottom>
      <diagonal/>
    </border>
    <border>
      <left style="thin">
        <color auto="1"/>
      </left>
      <right/>
      <top style="medium">
        <color indexed="64"/>
      </top>
      <bottom style="hair">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style="thin">
        <color auto="1"/>
      </top>
      <bottom style="hair">
        <color indexed="64"/>
      </bottom>
      <diagonal/>
    </border>
    <border>
      <left style="medium">
        <color indexed="64"/>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medium">
        <color indexed="64"/>
      </right>
      <top style="thin">
        <color auto="1"/>
      </top>
      <bottom style="medium">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indexed="64"/>
      </left>
      <right style="thin">
        <color auto="1"/>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auto="1"/>
      </bottom>
      <diagonal/>
    </border>
    <border>
      <left style="thin">
        <color auto="1"/>
      </left>
      <right style="thin">
        <color indexed="64"/>
      </right>
      <top/>
      <bottom/>
      <diagonal/>
    </border>
    <border>
      <left style="thin">
        <color rgb="FF000000"/>
      </left>
      <right/>
      <top/>
      <bottom style="thin">
        <color auto="1"/>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right style="thin">
        <color rgb="FF000000"/>
      </right>
      <top/>
      <bottom style="thin">
        <color auto="1"/>
      </bottom>
      <diagonal/>
    </border>
    <border>
      <left style="medium">
        <color indexed="64"/>
      </left>
      <right style="thin">
        <color rgb="FF000000"/>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0" fontId="1" fillId="0" borderId="0"/>
  </cellStyleXfs>
  <cellXfs count="205">
    <xf numFmtId="0" fontId="0" fillId="0" borderId="0" xfId="0"/>
    <xf numFmtId="0" fontId="2" fillId="0" borderId="0" xfId="1" applyFont="1" applyAlignment="1">
      <alignment horizontal="left"/>
    </xf>
    <xf numFmtId="0" fontId="2" fillId="0" borderId="0" xfId="1" applyFont="1"/>
    <xf numFmtId="0" fontId="11" fillId="2" borderId="1"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1" fillId="3" borderId="2" xfId="2" applyFont="1" applyFill="1" applyBorder="1" applyAlignment="1">
      <alignment horizontal="left" vertical="center" wrapText="1"/>
    </xf>
    <xf numFmtId="0" fontId="13" fillId="0" borderId="0" xfId="0" applyFont="1"/>
    <xf numFmtId="0" fontId="13" fillId="0" borderId="0" xfId="0" applyFont="1" applyAlignment="1">
      <alignment horizontal="left"/>
    </xf>
    <xf numFmtId="0" fontId="14" fillId="0" borderId="0" xfId="0" applyFont="1" applyAlignment="1">
      <alignment vertical="center"/>
    </xf>
    <xf numFmtId="0" fontId="14" fillId="0" borderId="0" xfId="0" applyFont="1" applyAlignment="1">
      <alignment vertical="center" wrapText="1"/>
    </xf>
    <xf numFmtId="0" fontId="18" fillId="4" borderId="37"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38" xfId="0" applyFont="1" applyFill="1" applyBorder="1" applyAlignment="1">
      <alignment horizontal="center" vertical="center"/>
    </xf>
    <xf numFmtId="0" fontId="19" fillId="0" borderId="29" xfId="0" applyFont="1" applyBorder="1" applyAlignment="1">
      <alignment horizontal="center" vertical="center"/>
    </xf>
    <xf numFmtId="0" fontId="18" fillId="6" borderId="21" xfId="0" applyFont="1" applyFill="1" applyBorder="1" applyAlignment="1">
      <alignment horizontal="center" vertical="center"/>
    </xf>
    <xf numFmtId="0" fontId="20" fillId="7" borderId="37" xfId="0" applyFont="1" applyFill="1" applyBorder="1" applyAlignment="1">
      <alignment horizontal="center" vertical="center"/>
    </xf>
    <xf numFmtId="0" fontId="19" fillId="0" borderId="29" xfId="0" applyFont="1" applyBorder="1" applyAlignment="1" applyProtection="1">
      <alignment horizontal="center" vertical="center"/>
      <protection locked="0"/>
    </xf>
    <xf numFmtId="164" fontId="19" fillId="8" borderId="29" xfId="3" applyNumberFormat="1" applyFont="1" applyFill="1" applyBorder="1" applyAlignment="1">
      <alignment horizontal="center" vertical="center"/>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18" fillId="4" borderId="21" xfId="0" applyFont="1" applyFill="1" applyBorder="1" applyAlignment="1">
      <alignment horizontal="center" vertical="center"/>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164" fontId="21" fillId="4" borderId="42" xfId="3" applyNumberFormat="1"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21" fillId="4" borderId="45" xfId="0" applyFont="1" applyFill="1" applyBorder="1" applyAlignment="1">
      <alignment horizontal="center" vertical="center"/>
    </xf>
    <xf numFmtId="164" fontId="21" fillId="4" borderId="45" xfId="3" applyNumberFormat="1" applyFont="1" applyFill="1" applyBorder="1" applyAlignment="1">
      <alignment horizontal="center" vertical="center"/>
    </xf>
    <xf numFmtId="0" fontId="21" fillId="4" borderId="39" xfId="0" applyFont="1" applyFill="1" applyBorder="1" applyAlignment="1">
      <alignment horizontal="center" vertical="center"/>
    </xf>
    <xf numFmtId="0" fontId="21" fillId="4" borderId="46" xfId="0" applyFont="1" applyFill="1" applyBorder="1" applyAlignment="1">
      <alignment horizontal="center" vertical="center"/>
    </xf>
    <xf numFmtId="164" fontId="21" fillId="4" borderId="47" xfId="3" applyNumberFormat="1"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horizontal="center"/>
    </xf>
    <xf numFmtId="0" fontId="24" fillId="0" borderId="0" xfId="0" applyFont="1" applyAlignment="1">
      <alignment vertical="center"/>
    </xf>
    <xf numFmtId="0" fontId="13" fillId="0" borderId="0" xfId="0" applyFont="1" applyAlignment="1">
      <alignment wrapText="1"/>
    </xf>
    <xf numFmtId="0" fontId="25" fillId="0" borderId="20" xfId="0" applyFont="1" applyBorder="1" applyAlignment="1">
      <alignment wrapText="1"/>
    </xf>
    <xf numFmtId="0" fontId="25" fillId="0" borderId="52" xfId="0" applyFont="1" applyBorder="1" applyAlignment="1">
      <alignment wrapText="1"/>
    </xf>
    <xf numFmtId="0" fontId="25" fillId="0" borderId="10" xfId="0" applyFont="1" applyBorder="1" applyAlignment="1">
      <alignment wrapText="1"/>
    </xf>
    <xf numFmtId="0" fontId="25" fillId="0" borderId="3" xfId="0" applyFont="1" applyBorder="1" applyAlignment="1">
      <alignment wrapText="1"/>
    </xf>
    <xf numFmtId="0" fontId="25" fillId="0" borderId="19" xfId="0" applyFont="1" applyBorder="1" applyAlignment="1">
      <alignment wrapText="1"/>
    </xf>
    <xf numFmtId="0" fontId="25" fillId="0" borderId="11" xfId="0" applyFont="1" applyBorder="1" applyAlignment="1">
      <alignment wrapText="1"/>
    </xf>
    <xf numFmtId="0" fontId="4" fillId="2" borderId="5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60" xfId="1" applyFont="1" applyFill="1" applyBorder="1" applyAlignment="1">
      <alignment horizontal="center" vertical="center" wrapText="1"/>
    </xf>
    <xf numFmtId="0" fontId="25" fillId="0" borderId="61" xfId="0" applyFont="1" applyBorder="1" applyAlignment="1">
      <alignment wrapText="1"/>
    </xf>
    <xf numFmtId="0" fontId="25" fillId="0" borderId="62" xfId="0" applyFont="1" applyBorder="1" applyAlignment="1">
      <alignment wrapText="1"/>
    </xf>
    <xf numFmtId="0" fontId="25" fillId="0" borderId="63" xfId="0" applyFont="1" applyBorder="1" applyAlignment="1">
      <alignment wrapText="1"/>
    </xf>
    <xf numFmtId="0" fontId="25" fillId="0" borderId="64" xfId="0" applyFont="1" applyBorder="1" applyAlignment="1">
      <alignment wrapText="1"/>
    </xf>
    <xf numFmtId="0" fontId="25" fillId="0" borderId="51" xfId="0" applyFont="1" applyBorder="1" applyAlignment="1">
      <alignment wrapText="1"/>
    </xf>
    <xf numFmtId="0" fontId="25" fillId="0" borderId="54" xfId="0" applyFont="1" applyBorder="1" applyAlignment="1">
      <alignment wrapText="1"/>
    </xf>
    <xf numFmtId="0" fontId="25" fillId="0" borderId="2" xfId="0" applyFont="1" applyBorder="1" applyAlignment="1">
      <alignment wrapText="1"/>
    </xf>
    <xf numFmtId="0" fontId="25" fillId="0" borderId="0" xfId="0" applyFont="1" applyAlignment="1">
      <alignment wrapText="1"/>
    </xf>
    <xf numFmtId="0" fontId="25" fillId="0" borderId="68" xfId="0" applyFont="1" applyBorder="1" applyAlignment="1">
      <alignment wrapText="1"/>
    </xf>
    <xf numFmtId="0" fontId="25" fillId="0" borderId="71" xfId="0" applyFont="1" applyBorder="1" applyAlignment="1">
      <alignment wrapText="1"/>
    </xf>
    <xf numFmtId="0" fontId="25" fillId="0" borderId="6" xfId="0" applyFont="1" applyBorder="1" applyAlignment="1">
      <alignment wrapText="1"/>
    </xf>
    <xf numFmtId="0" fontId="25" fillId="0" borderId="75" xfId="0" applyFont="1" applyBorder="1" applyAlignment="1">
      <alignment wrapText="1"/>
    </xf>
    <xf numFmtId="0" fontId="19" fillId="9" borderId="38" xfId="0" applyFont="1" applyFill="1" applyBorder="1" applyAlignment="1" applyProtection="1">
      <alignment horizontal="left" vertical="center" wrapText="1"/>
      <protection locked="0"/>
    </xf>
    <xf numFmtId="0" fontId="19" fillId="0" borderId="38" xfId="0" applyFont="1" applyBorder="1" applyAlignment="1" applyProtection="1">
      <alignment horizontal="left" vertical="center" wrapText="1"/>
      <protection locked="0"/>
    </xf>
    <xf numFmtId="0" fontId="7" fillId="0" borderId="6" xfId="1" applyFont="1" applyBorder="1" applyAlignment="1">
      <alignment horizontal="left" vertical="center" wrapText="1"/>
    </xf>
    <xf numFmtId="0" fontId="7" fillId="0" borderId="3" xfId="1" applyFont="1" applyBorder="1" applyAlignment="1">
      <alignment horizontal="left" vertical="center" wrapText="1"/>
    </xf>
    <xf numFmtId="0" fontId="18" fillId="6" borderId="2" xfId="0" applyFont="1" applyFill="1" applyBorder="1" applyAlignment="1">
      <alignment horizontal="center" vertical="center"/>
    </xf>
    <xf numFmtId="0" fontId="18" fillId="4" borderId="21" xfId="0" applyFont="1" applyFill="1" applyBorder="1" applyAlignment="1">
      <alignment horizontal="center" vertical="center" wrapText="1"/>
    </xf>
    <xf numFmtId="0" fontId="13" fillId="0" borderId="0" xfId="0" applyFont="1" applyAlignment="1">
      <alignment horizontal="center"/>
    </xf>
    <xf numFmtId="0" fontId="6" fillId="0" borderId="2" xfId="1" applyFont="1" applyBorder="1"/>
    <xf numFmtId="14" fontId="6" fillId="0" borderId="1" xfId="1" applyNumberFormat="1" applyFont="1" applyBorder="1" applyAlignment="1">
      <alignment horizontal="center" vertical="center" wrapText="1"/>
    </xf>
    <xf numFmtId="0" fontId="6" fillId="0" borderId="0" xfId="1" applyFont="1"/>
    <xf numFmtId="0" fontId="7" fillId="0" borderId="7" xfId="1" applyFont="1" applyBorder="1" applyAlignment="1">
      <alignment horizontal="left" vertical="center" wrapText="1"/>
    </xf>
    <xf numFmtId="0" fontId="25" fillId="0" borderId="2" xfId="0" applyFont="1" applyBorder="1" applyAlignment="1">
      <alignment vertical="center" wrapText="1"/>
    </xf>
    <xf numFmtId="0" fontId="25" fillId="0" borderId="18" xfId="0" applyFont="1" applyBorder="1" applyAlignment="1">
      <alignment horizont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67" xfId="0" applyFont="1" applyBorder="1" applyAlignment="1">
      <alignment wrapText="1"/>
    </xf>
    <xf numFmtId="0" fontId="25" fillId="0" borderId="69" xfId="0" applyFont="1" applyBorder="1" applyAlignment="1">
      <alignment wrapText="1"/>
    </xf>
    <xf numFmtId="0" fontId="25" fillId="0" borderId="70" xfId="0" applyFont="1" applyBorder="1" applyAlignment="1">
      <alignment wrapText="1"/>
    </xf>
    <xf numFmtId="0" fontId="25" fillId="0" borderId="18" xfId="0" applyFont="1" applyBorder="1" applyAlignment="1">
      <alignment horizontal="center" vertical="center" wrapText="1"/>
    </xf>
    <xf numFmtId="0" fontId="2" fillId="0" borderId="67" xfId="1" applyFont="1" applyBorder="1" applyAlignment="1">
      <alignment vertical="center"/>
    </xf>
    <xf numFmtId="0" fontId="2" fillId="0" borderId="69" xfId="1" applyFont="1" applyBorder="1" applyAlignment="1">
      <alignment vertical="center"/>
    </xf>
    <xf numFmtId="0" fontId="2" fillId="0" borderId="70" xfId="1" applyFont="1" applyBorder="1" applyAlignment="1">
      <alignment vertical="center"/>
    </xf>
    <xf numFmtId="0" fontId="25" fillId="0" borderId="68" xfId="0" applyFont="1" applyBorder="1" applyAlignment="1">
      <alignment vertical="center" wrapText="1"/>
    </xf>
    <xf numFmtId="0" fontId="25" fillId="0" borderId="71" xfId="0" applyFont="1" applyBorder="1" applyAlignment="1">
      <alignment vertical="center" wrapText="1"/>
    </xf>
    <xf numFmtId="0" fontId="25" fillId="0" borderId="72" xfId="0" applyFont="1" applyBorder="1" applyAlignment="1">
      <alignment vertical="center" wrapText="1"/>
    </xf>
    <xf numFmtId="0" fontId="25" fillId="0" borderId="73" xfId="0" applyFont="1" applyBorder="1" applyAlignment="1">
      <alignment vertical="center" wrapText="1"/>
    </xf>
    <xf numFmtId="0" fontId="25" fillId="0" borderId="74" xfId="0" applyFont="1" applyBorder="1" applyAlignment="1">
      <alignment vertical="center" wrapText="1"/>
    </xf>
    <xf numFmtId="0" fontId="25" fillId="0" borderId="20" xfId="0" applyFont="1" applyBorder="1" applyAlignment="1">
      <alignment vertical="center" wrapText="1"/>
    </xf>
    <xf numFmtId="0" fontId="25" fillId="0" borderId="76"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77" xfId="0" applyFont="1" applyBorder="1" applyAlignment="1">
      <alignment horizontal="center" vertical="center" wrapText="1"/>
    </xf>
    <xf numFmtId="0" fontId="7" fillId="0" borderId="7"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center" wrapText="1"/>
    </xf>
    <xf numFmtId="0" fontId="6" fillId="0" borderId="3" xfId="1" applyFont="1" applyBorder="1" applyAlignment="1">
      <alignment horizontal="left" vertical="center" wrapText="1"/>
    </xf>
    <xf numFmtId="0" fontId="6" fillId="0" borderId="9" xfId="1" applyFont="1" applyBorder="1" applyAlignment="1">
      <alignment horizontal="left"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2" fillId="0" borderId="0" xfId="1" applyFont="1" applyAlignment="1"/>
    <xf numFmtId="0" fontId="4" fillId="2" borderId="5"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3" fillId="3" borderId="55" xfId="1" applyFont="1" applyFill="1" applyBorder="1" applyAlignment="1"/>
    <xf numFmtId="0" fontId="4" fillId="2" borderId="57" xfId="1" applyFont="1" applyFill="1" applyBorder="1" applyAlignment="1">
      <alignment horizontal="center" vertical="center" wrapText="1"/>
    </xf>
    <xf numFmtId="0" fontId="3" fillId="3" borderId="9" xfId="1" applyFont="1" applyFill="1" applyBorder="1" applyAlignment="1"/>
    <xf numFmtId="0" fontId="3" fillId="3" borderId="56" xfId="1" applyFont="1" applyFill="1" applyBorder="1" applyAlignment="1"/>
    <xf numFmtId="0" fontId="3" fillId="3" borderId="65" xfId="1" applyFont="1" applyFill="1" applyBorder="1" applyAlignment="1">
      <alignment horizontal="center"/>
    </xf>
    <xf numFmtId="0" fontId="25" fillId="0" borderId="50"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15" xfId="0" applyFont="1" applyBorder="1" applyAlignment="1">
      <alignment horizontal="center" wrapText="1"/>
    </xf>
    <xf numFmtId="0" fontId="25" fillId="0" borderId="13" xfId="0" applyFont="1" applyBorder="1" applyAlignment="1">
      <alignment horizontal="center" wrapText="1"/>
    </xf>
    <xf numFmtId="0" fontId="2" fillId="0" borderId="2" xfId="1" applyFont="1" applyBorder="1" applyAlignment="1">
      <alignment horizont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5" xfId="1" applyFont="1" applyBorder="1" applyAlignment="1">
      <alignment horizontal="center" vertical="center"/>
    </xf>
    <xf numFmtId="0" fontId="10" fillId="0" borderId="14" xfId="1" applyFont="1" applyBorder="1" applyAlignment="1">
      <alignment horizontal="center" vertical="center"/>
    </xf>
    <xf numFmtId="0" fontId="10" fillId="0" borderId="0" xfId="1" applyFont="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10" xfId="1" applyFont="1" applyBorder="1" applyAlignment="1">
      <alignment horizontal="center" vertical="center"/>
    </xf>
    <xf numFmtId="0" fontId="5" fillId="0" borderId="8" xfId="1" applyFont="1" applyBorder="1" applyAlignment="1">
      <alignment horizontal="center" wrapText="1"/>
    </xf>
    <xf numFmtId="0" fontId="5" fillId="0" borderId="0" xfId="1" applyFont="1" applyAlignment="1">
      <alignment horizontal="center" wrapText="1"/>
    </xf>
    <xf numFmtId="0" fontId="13" fillId="10" borderId="2" xfId="0" applyFont="1" applyFill="1" applyBorder="1" applyAlignment="1" applyProtection="1">
      <alignment horizontal="justify" vertical="top" wrapText="1"/>
      <protection locked="0"/>
    </xf>
    <xf numFmtId="0" fontId="13" fillId="0" borderId="2" xfId="0" applyFont="1" applyBorder="1" applyAlignment="1">
      <alignment horizontal="justify" vertical="center" wrapText="1"/>
    </xf>
    <xf numFmtId="164" fontId="17" fillId="0" borderId="50" xfId="0" applyNumberFormat="1" applyFont="1" applyBorder="1" applyAlignment="1">
      <alignment horizontal="center" vertical="center"/>
    </xf>
    <xf numFmtId="0" fontId="17" fillId="0" borderId="51" xfId="0" applyFont="1" applyBorder="1" applyAlignment="1">
      <alignment horizontal="center" vertical="center"/>
    </xf>
    <xf numFmtId="0" fontId="18" fillId="6" borderId="2" xfId="0" applyFont="1" applyFill="1" applyBorder="1" applyAlignment="1">
      <alignment horizontal="center" vertical="center" wrapText="1"/>
    </xf>
    <xf numFmtId="164" fontId="17" fillId="0" borderId="17" xfId="0" applyNumberFormat="1" applyFont="1" applyBorder="1" applyAlignment="1">
      <alignment horizontal="center" vertical="center"/>
    </xf>
    <xf numFmtId="164" fontId="17" fillId="0" borderId="16" xfId="0" applyNumberFormat="1" applyFont="1" applyBorder="1" applyAlignment="1">
      <alignment horizontal="center" vertical="center"/>
    </xf>
    <xf numFmtId="164" fontId="17" fillId="0" borderId="15" xfId="0" applyNumberFormat="1" applyFont="1" applyBorder="1" applyAlignment="1">
      <alignment horizontal="center" vertical="center"/>
    </xf>
    <xf numFmtId="164" fontId="17" fillId="0" borderId="12"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17" fillId="0" borderId="10" xfId="0" applyNumberFormat="1" applyFont="1" applyBorder="1" applyAlignment="1">
      <alignment horizontal="center" vertical="center"/>
    </xf>
    <xf numFmtId="0" fontId="14" fillId="9" borderId="2" xfId="0" applyFont="1" applyFill="1" applyBorder="1" applyAlignment="1">
      <alignment horizontal="center" vertical="center" wrapText="1"/>
    </xf>
    <xf numFmtId="0" fontId="22" fillId="9" borderId="18" xfId="0" applyFont="1" applyFill="1" applyBorder="1" applyAlignment="1">
      <alignment horizontal="center" vertical="center"/>
    </xf>
    <xf numFmtId="0" fontId="22" fillId="9" borderId="20" xfId="0" applyFont="1" applyFill="1" applyBorder="1" applyAlignment="1">
      <alignment horizontal="center" vertical="center"/>
    </xf>
    <xf numFmtId="164" fontId="23" fillId="0" borderId="17" xfId="0" applyNumberFormat="1" applyFont="1" applyBorder="1" applyAlignment="1">
      <alignment horizontal="center" vertical="center"/>
    </xf>
    <xf numFmtId="164" fontId="23" fillId="0" borderId="16"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1" xfId="0" applyNumberFormat="1" applyFont="1" applyBorder="1" applyAlignment="1">
      <alignment horizontal="center" vertical="center"/>
    </xf>
    <xf numFmtId="164" fontId="23" fillId="0" borderId="10" xfId="0" applyNumberFormat="1" applyFont="1" applyBorder="1" applyAlignment="1">
      <alignment horizontal="center" vertical="center"/>
    </xf>
    <xf numFmtId="164" fontId="23" fillId="0" borderId="17" xfId="3" applyNumberFormat="1" applyFont="1" applyBorder="1" applyAlignment="1">
      <alignment horizontal="center" vertical="center"/>
    </xf>
    <xf numFmtId="164" fontId="23" fillId="0" borderId="16" xfId="3" applyNumberFormat="1" applyFont="1" applyBorder="1" applyAlignment="1">
      <alignment horizontal="center" vertical="center"/>
    </xf>
    <xf numFmtId="164" fontId="23" fillId="0" borderId="15" xfId="3" applyNumberFormat="1" applyFont="1" applyBorder="1" applyAlignment="1">
      <alignment horizontal="center" vertical="center"/>
    </xf>
    <xf numFmtId="164" fontId="23" fillId="0" borderId="12" xfId="3" applyNumberFormat="1" applyFont="1" applyBorder="1" applyAlignment="1">
      <alignment horizontal="center" vertical="center"/>
    </xf>
    <xf numFmtId="164" fontId="23" fillId="0" borderId="11" xfId="3" applyNumberFormat="1" applyFont="1" applyBorder="1" applyAlignment="1">
      <alignment horizontal="center" vertical="center"/>
    </xf>
    <xf numFmtId="164" fontId="23" fillId="0" borderId="10" xfId="3" applyNumberFormat="1" applyFont="1" applyBorder="1" applyAlignment="1">
      <alignment horizontal="center" vertical="center"/>
    </xf>
    <xf numFmtId="0" fontId="14" fillId="9" borderId="18" xfId="0" applyFont="1" applyFill="1" applyBorder="1" applyAlignment="1">
      <alignment horizontal="center" vertical="center"/>
    </xf>
    <xf numFmtId="0" fontId="14" fillId="9" borderId="20" xfId="0" applyFont="1" applyFill="1" applyBorder="1" applyAlignment="1">
      <alignment horizontal="center" vertical="center"/>
    </xf>
    <xf numFmtId="0" fontId="18" fillId="4" borderId="34" xfId="0" applyFont="1" applyFill="1" applyBorder="1" applyAlignment="1">
      <alignment horizontal="center" wrapText="1"/>
    </xf>
    <xf numFmtId="0" fontId="18" fillId="4" borderId="35" xfId="0" applyFont="1" applyFill="1" applyBorder="1" applyAlignment="1">
      <alignment horizontal="center"/>
    </xf>
    <xf numFmtId="0" fontId="18" fillId="4" borderId="36" xfId="0" applyFont="1" applyFill="1" applyBorder="1" applyAlignment="1">
      <alignment horizontal="center"/>
    </xf>
    <xf numFmtId="0" fontId="19" fillId="0" borderId="21" xfId="0" applyFont="1" applyBorder="1" applyAlignment="1">
      <alignment vertical="center" wrapText="1"/>
    </xf>
    <xf numFmtId="0" fontId="19" fillId="0" borderId="25" xfId="0" applyFont="1" applyBorder="1" applyAlignment="1">
      <alignment vertical="center" wrapText="1"/>
    </xf>
    <xf numFmtId="0" fontId="18" fillId="6" borderId="0" xfId="0" applyFont="1" applyFill="1" applyAlignment="1">
      <alignment horizontal="center" vertical="center"/>
    </xf>
    <xf numFmtId="0" fontId="18" fillId="6" borderId="13" xfId="0" applyFont="1" applyFill="1" applyBorder="1" applyAlignment="1">
      <alignment horizontal="center" vertical="center"/>
    </xf>
    <xf numFmtId="0" fontId="18" fillId="6" borderId="2" xfId="0" applyFont="1" applyFill="1" applyBorder="1" applyAlignment="1">
      <alignment horizontal="center" vertical="center"/>
    </xf>
    <xf numFmtId="0" fontId="18" fillId="4" borderId="48" xfId="0" applyFont="1" applyFill="1" applyBorder="1" applyAlignment="1">
      <alignment horizontal="center" vertical="center"/>
    </xf>
    <xf numFmtId="0" fontId="18" fillId="4" borderId="26" xfId="0" applyFont="1" applyFill="1" applyBorder="1" applyAlignment="1">
      <alignment horizontal="center" vertical="center"/>
    </xf>
    <xf numFmtId="164" fontId="19" fillId="0" borderId="49" xfId="0" applyNumberFormat="1" applyFont="1" applyBorder="1" applyAlignment="1">
      <alignment horizontal="center" vertical="center"/>
    </xf>
    <xf numFmtId="164" fontId="19" fillId="0" borderId="49" xfId="3" applyNumberFormat="1" applyFont="1" applyBorder="1" applyAlignment="1">
      <alignment horizontal="center" vertical="center"/>
    </xf>
    <xf numFmtId="164" fontId="20" fillId="0" borderId="49" xfId="3" applyNumberFormat="1" applyFont="1" applyBorder="1" applyAlignment="1">
      <alignment horizontal="center" vertical="center"/>
    </xf>
    <xf numFmtId="164" fontId="13" fillId="0" borderId="49" xfId="0" applyNumberFormat="1" applyFont="1" applyBorder="1" applyAlignment="1">
      <alignment horizontal="center" vertical="center"/>
    </xf>
    <xf numFmtId="0" fontId="13" fillId="0" borderId="49" xfId="0" applyFont="1" applyBorder="1" applyAlignment="1">
      <alignment horizontal="center" vertical="center"/>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5" fillId="4" borderId="28" xfId="4" applyFont="1" applyFill="1" applyBorder="1" applyAlignment="1">
      <alignment horizontal="center" vertical="center" wrapText="1"/>
    </xf>
    <xf numFmtId="0" fontId="15" fillId="4" borderId="14" xfId="4" applyFont="1" applyFill="1" applyBorder="1" applyAlignment="1">
      <alignment horizontal="center" vertical="center" wrapText="1"/>
    </xf>
    <xf numFmtId="0" fontId="15" fillId="4" borderId="21" xfId="4" applyFont="1" applyFill="1" applyBorder="1" applyAlignment="1">
      <alignment horizontal="left" vertical="center" wrapText="1"/>
    </xf>
    <xf numFmtId="0" fontId="15" fillId="4" borderId="22" xfId="4" applyFont="1" applyFill="1" applyBorder="1" applyAlignment="1">
      <alignment horizontal="left" vertical="center" wrapText="1"/>
    </xf>
    <xf numFmtId="0" fontId="15" fillId="4" borderId="23" xfId="4" applyFont="1" applyFill="1" applyBorder="1" applyAlignment="1">
      <alignment horizontal="left" vertical="center" wrapText="1"/>
    </xf>
    <xf numFmtId="0" fontId="14" fillId="5" borderId="26" xfId="0" applyFont="1" applyFill="1" applyBorder="1" applyAlignment="1" applyProtection="1">
      <alignment horizontal="left" wrapText="1"/>
      <protection locked="0"/>
    </xf>
    <xf numFmtId="0" fontId="14" fillId="5" borderId="27" xfId="0" applyFont="1" applyFill="1" applyBorder="1" applyAlignment="1" applyProtection="1">
      <alignment horizontal="left" wrapText="1"/>
      <protection locked="0"/>
    </xf>
    <xf numFmtId="0" fontId="16" fillId="0" borderId="24" xfId="0" applyFont="1" applyBorder="1" applyAlignment="1">
      <alignment horizontal="left" vertical="center"/>
    </xf>
    <xf numFmtId="0" fontId="16" fillId="0" borderId="22" xfId="0" applyFont="1" applyBorder="1" applyAlignment="1">
      <alignment horizontal="left" vertical="center"/>
    </xf>
    <xf numFmtId="0" fontId="16" fillId="0" borderId="25"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5" fillId="4" borderId="29" xfId="4"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30" xfId="0" applyFont="1" applyFill="1" applyBorder="1" applyAlignment="1">
      <alignment horizontal="center" wrapText="1"/>
    </xf>
    <xf numFmtId="0" fontId="18" fillId="4" borderId="31" xfId="0" applyFont="1" applyFill="1" applyBorder="1" applyAlignment="1">
      <alignment horizontal="center"/>
    </xf>
    <xf numFmtId="0" fontId="18" fillId="4" borderId="32" xfId="0" applyFont="1" applyFill="1" applyBorder="1" applyAlignment="1">
      <alignment horizontal="center"/>
    </xf>
    <xf numFmtId="0" fontId="18" fillId="4" borderId="33" xfId="0" applyFont="1" applyFill="1" applyBorder="1" applyAlignment="1">
      <alignment horizontal="center"/>
    </xf>
    <xf numFmtId="0" fontId="14" fillId="5" borderId="26" xfId="0" applyFont="1" applyFill="1" applyBorder="1" applyAlignment="1">
      <alignment horizontal="left" vertical="center"/>
    </xf>
    <xf numFmtId="0" fontId="14" fillId="5" borderId="27" xfId="0" applyFont="1" applyFill="1" applyBorder="1" applyAlignment="1">
      <alignment horizontal="left" vertic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14" fillId="0" borderId="2" xfId="0" applyFont="1" applyBorder="1" applyAlignment="1">
      <alignment horizontal="center" vertical="center"/>
    </xf>
    <xf numFmtId="0" fontId="13" fillId="0" borderId="0" xfId="0" applyFont="1" applyAlignment="1">
      <alignment horizontal="center"/>
    </xf>
    <xf numFmtId="0" fontId="2" fillId="0" borderId="83" xfId="1" applyFont="1" applyBorder="1" applyAlignment="1">
      <alignment horizontal="center"/>
    </xf>
    <xf numFmtId="0" fontId="7" fillId="2" borderId="5" xfId="1" applyFont="1" applyFill="1" applyBorder="1" applyAlignment="1">
      <alignment horizontal="center" vertical="center" wrapText="1"/>
    </xf>
    <xf numFmtId="0" fontId="6" fillId="3" borderId="4" xfId="1" applyFont="1" applyFill="1" applyBorder="1" applyAlignment="1">
      <alignment wrapText="1"/>
    </xf>
    <xf numFmtId="14" fontId="6" fillId="0" borderId="5" xfId="1" applyNumberFormat="1" applyFont="1" applyBorder="1" applyAlignment="1">
      <alignment horizontal="center" vertical="center" wrapText="1"/>
    </xf>
    <xf numFmtId="14" fontId="6" fillId="0" borderId="4" xfId="1" applyNumberFormat="1" applyFont="1" applyBorder="1" applyAlignment="1">
      <alignment horizontal="center" vertical="center" wrapText="1"/>
    </xf>
    <xf numFmtId="14" fontId="6" fillId="0" borderId="82" xfId="1" applyNumberFormat="1" applyFont="1" applyBorder="1" applyAlignment="1">
      <alignment horizontal="center" vertical="center" wrapText="1"/>
    </xf>
    <xf numFmtId="14" fontId="6" fillId="0" borderId="1" xfId="1" applyNumberFormat="1" applyFont="1" applyBorder="1" applyAlignment="1">
      <alignment horizontal="center" vertical="center" wrapText="1"/>
    </xf>
  </cellXfs>
  <cellStyles count="5">
    <cellStyle name="Normal" xfId="0" builtinId="0"/>
    <cellStyle name="Normal 2" xfId="2" xr:uid="{00000000-0005-0000-0000-000001000000}"/>
    <cellStyle name="Normal 5" xfId="1" xr:uid="{00000000-0005-0000-0000-000002000000}"/>
    <cellStyle name="Normal 6"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2879135</xdr:colOff>
      <xdr:row>0</xdr:row>
      <xdr:rowOff>1493649</xdr:rowOff>
    </xdr:to>
    <xdr:pic>
      <xdr:nvPicPr>
        <xdr:cNvPr id="2" name="Imagen 1">
          <a:extLst>
            <a:ext uri="{FF2B5EF4-FFF2-40B4-BE49-F238E27FC236}">
              <a16:creationId xmlns:a16="http://schemas.microsoft.com/office/drawing/2014/main" id="{9D89A1BC-7165-4844-B95D-EAE19BAF2088}"/>
            </a:ext>
          </a:extLst>
        </xdr:cNvPr>
        <xdr:cNvPicPr>
          <a:picLocks noChangeAspect="1"/>
        </xdr:cNvPicPr>
      </xdr:nvPicPr>
      <xdr:blipFill>
        <a:blip xmlns:r="http://schemas.openxmlformats.org/officeDocument/2006/relationships" r:embed="rId1"/>
        <a:stretch>
          <a:fillRect/>
        </a:stretch>
      </xdr:blipFill>
      <xdr:spPr>
        <a:xfrm>
          <a:off x="0" y="0"/>
          <a:ext cx="3460160" cy="1493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1638300" cy="1766819"/>
    <xdr:pic>
      <xdr:nvPicPr>
        <xdr:cNvPr id="2" name="Imagen 1">
          <a:extLst>
            <a:ext uri="{FF2B5EF4-FFF2-40B4-BE49-F238E27FC236}">
              <a16:creationId xmlns:a16="http://schemas.microsoft.com/office/drawing/2014/main" id="{A1D7FEB5-119F-4AF7-BD66-AF49ADDF5599}"/>
            </a:ext>
          </a:extLst>
        </xdr:cNvPr>
        <xdr:cNvPicPr>
          <a:picLocks noChangeAspect="1"/>
        </xdr:cNvPicPr>
      </xdr:nvPicPr>
      <xdr:blipFill>
        <a:blip xmlns:r="http://schemas.openxmlformats.org/officeDocument/2006/relationships" r:embed="rId1"/>
        <a:stretch>
          <a:fillRect/>
        </a:stretch>
      </xdr:blipFill>
      <xdr:spPr>
        <a:xfrm>
          <a:off x="57150" y="0"/>
          <a:ext cx="1638300" cy="176681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per"/>
      <sheetName val="Control"/>
      <sheetName val="bienvenida"/>
      <sheetName val="OP1"/>
      <sheetName val="resume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Y31"/>
  <sheetViews>
    <sheetView showGridLines="0" topLeftCell="A5" zoomScale="40" zoomScaleNormal="40" workbookViewId="0">
      <selection activeCell="D13" sqref="D13:H15"/>
    </sheetView>
  </sheetViews>
  <sheetFormatPr baseColWidth="10" defaultColWidth="11.42578125" defaultRowHeight="21" x14ac:dyDescent="0.35"/>
  <cols>
    <col min="1" max="1" width="8.7109375" style="6" customWidth="1"/>
    <col min="2" max="3" width="43.7109375" style="7" customWidth="1"/>
    <col min="4" max="4" width="31" style="6" customWidth="1"/>
    <col min="5" max="5" width="33.85546875" style="6" customWidth="1"/>
    <col min="6" max="6" width="32" style="6" customWidth="1"/>
    <col min="7" max="7" width="27.140625" style="6" customWidth="1"/>
    <col min="8" max="8" width="104" style="6" customWidth="1"/>
    <col min="9" max="11" width="33.85546875" style="6" hidden="1" customWidth="1"/>
    <col min="12" max="12" width="44" style="6" hidden="1" customWidth="1"/>
    <col min="13" max="13" width="35.140625" style="6" hidden="1" customWidth="1"/>
    <col min="14" max="14" width="32.7109375" style="6" hidden="1" customWidth="1"/>
    <col min="15" max="15" width="29.28515625" style="6" hidden="1" customWidth="1"/>
    <col min="16" max="16" width="40.85546875" style="6" hidden="1" customWidth="1"/>
    <col min="17" max="20" width="32.140625" style="6" hidden="1" customWidth="1"/>
    <col min="21" max="21" width="52.5703125" style="6" customWidth="1"/>
    <col min="22" max="26" width="11.42578125" style="6" customWidth="1"/>
    <col min="27" max="16384" width="11.42578125" style="6"/>
  </cols>
  <sheetData>
    <row r="1" spans="1:20" ht="147.75" customHeight="1" x14ac:dyDescent="0.35">
      <c r="A1" s="193"/>
      <c r="B1" s="194"/>
      <c r="C1" s="195"/>
      <c r="D1" s="196" t="s">
        <v>74</v>
      </c>
      <c r="E1" s="196"/>
      <c r="F1" s="196"/>
      <c r="G1" s="196"/>
      <c r="H1" s="196"/>
      <c r="I1" s="196"/>
      <c r="J1" s="196"/>
      <c r="K1" s="196"/>
      <c r="L1" s="196"/>
      <c r="M1" s="196"/>
      <c r="N1" s="196"/>
      <c r="O1" s="196"/>
      <c r="P1" s="196"/>
      <c r="Q1" s="196"/>
      <c r="R1" s="196"/>
      <c r="S1" s="196"/>
      <c r="T1" s="196"/>
    </row>
    <row r="2" spans="1:20" ht="63" hidden="1" customHeight="1" x14ac:dyDescent="0.35">
      <c r="A2" s="63"/>
      <c r="D2" s="63"/>
      <c r="E2" s="63"/>
      <c r="F2" s="63"/>
      <c r="G2" s="63"/>
      <c r="H2" s="63"/>
    </row>
    <row r="3" spans="1:20" x14ac:dyDescent="0.35">
      <c r="A3" s="197"/>
      <c r="B3" s="197"/>
      <c r="C3" s="197"/>
      <c r="D3" s="197"/>
      <c r="E3" s="197"/>
      <c r="F3" s="197"/>
      <c r="G3" s="197"/>
      <c r="H3" s="197"/>
      <c r="I3" s="197"/>
      <c r="J3" s="197"/>
      <c r="K3" s="197"/>
      <c r="L3" s="197"/>
      <c r="M3" s="197"/>
      <c r="N3" s="197"/>
      <c r="O3" s="197"/>
      <c r="P3" s="197"/>
    </row>
    <row r="4" spans="1:20" hidden="1" x14ac:dyDescent="0.35">
      <c r="A4" s="197"/>
      <c r="B4" s="197"/>
      <c r="C4" s="197"/>
      <c r="D4" s="197"/>
      <c r="E4" s="197"/>
      <c r="F4" s="197"/>
      <c r="G4" s="197"/>
      <c r="H4" s="197"/>
      <c r="I4" s="197"/>
      <c r="J4" s="197"/>
      <c r="K4" s="197"/>
      <c r="L4" s="197"/>
      <c r="M4" s="197"/>
      <c r="N4" s="197"/>
      <c r="O4" s="197"/>
      <c r="P4" s="197"/>
    </row>
    <row r="5" spans="1:20" ht="41.25" customHeight="1" x14ac:dyDescent="0.35">
      <c r="A5" s="175" t="s">
        <v>4</v>
      </c>
      <c r="B5" s="176"/>
      <c r="C5" s="177"/>
      <c r="D5" s="180" t="s">
        <v>75</v>
      </c>
      <c r="E5" s="181"/>
      <c r="F5" s="181"/>
      <c r="G5" s="181"/>
      <c r="H5" s="182"/>
      <c r="I5" s="8"/>
      <c r="J5" s="8"/>
      <c r="K5" s="8"/>
      <c r="L5" s="8"/>
      <c r="M5" s="8"/>
      <c r="N5" s="8"/>
      <c r="O5" s="8"/>
      <c r="P5" s="8"/>
    </row>
    <row r="6" spans="1:20" ht="41.25" customHeight="1" x14ac:dyDescent="0.35">
      <c r="A6" s="175" t="s">
        <v>76</v>
      </c>
      <c r="B6" s="176"/>
      <c r="C6" s="177"/>
      <c r="D6" s="191"/>
      <c r="E6" s="191"/>
      <c r="F6" s="191"/>
      <c r="G6" s="191"/>
      <c r="H6" s="192"/>
      <c r="I6" s="8"/>
      <c r="J6" s="8"/>
      <c r="K6" s="8"/>
      <c r="L6" s="8"/>
      <c r="M6" s="8"/>
      <c r="N6" s="8"/>
      <c r="O6" s="8"/>
      <c r="P6" s="8"/>
    </row>
    <row r="7" spans="1:20" ht="41.25" customHeight="1" x14ac:dyDescent="0.35">
      <c r="A7" s="175" t="s">
        <v>77</v>
      </c>
      <c r="B7" s="176"/>
      <c r="C7" s="177"/>
      <c r="D7" s="178"/>
      <c r="E7" s="178"/>
      <c r="F7" s="178"/>
      <c r="G7" s="178"/>
      <c r="H7" s="179"/>
    </row>
    <row r="8" spans="1:20" ht="41.25" customHeight="1" x14ac:dyDescent="0.35">
      <c r="A8" s="175" t="s">
        <v>78</v>
      </c>
      <c r="B8" s="176"/>
      <c r="C8" s="177"/>
      <c r="D8" s="180" t="s">
        <v>79</v>
      </c>
      <c r="E8" s="181"/>
      <c r="F8" s="181"/>
      <c r="G8" s="181"/>
      <c r="H8" s="182"/>
      <c r="I8" s="9"/>
      <c r="J8" s="9"/>
      <c r="K8" s="9"/>
      <c r="L8" s="9"/>
      <c r="M8" s="9"/>
      <c r="N8" s="9"/>
      <c r="O8" s="9"/>
      <c r="P8" s="9"/>
    </row>
    <row r="9" spans="1:20" ht="33.75" customHeight="1" x14ac:dyDescent="0.35">
      <c r="A9" s="183"/>
      <c r="B9" s="184"/>
      <c r="C9" s="184"/>
      <c r="D9" s="184"/>
      <c r="E9" s="184"/>
      <c r="F9" s="184"/>
      <c r="G9" s="184"/>
      <c r="H9" s="184"/>
      <c r="I9" s="184"/>
      <c r="J9" s="184"/>
      <c r="K9" s="184"/>
      <c r="L9" s="184"/>
      <c r="M9" s="184"/>
      <c r="N9" s="184"/>
      <c r="O9" s="184"/>
      <c r="P9" s="184"/>
    </row>
    <row r="10" spans="1:20" ht="63" customHeight="1" thickBot="1" x14ac:dyDescent="0.4">
      <c r="A10" s="184"/>
      <c r="B10" s="184"/>
      <c r="C10" s="184"/>
      <c r="D10" s="184"/>
      <c r="E10" s="184"/>
      <c r="F10" s="184"/>
      <c r="G10" s="184"/>
      <c r="H10" s="184"/>
      <c r="I10" s="184"/>
      <c r="J10" s="184"/>
      <c r="K10" s="184"/>
      <c r="L10" s="184"/>
      <c r="M10" s="184"/>
      <c r="N10" s="184"/>
      <c r="O10" s="184"/>
      <c r="P10" s="184"/>
    </row>
    <row r="11" spans="1:20" ht="51" customHeight="1" x14ac:dyDescent="0.35">
      <c r="A11" s="173" t="s">
        <v>80</v>
      </c>
      <c r="B11" s="185" t="s">
        <v>81</v>
      </c>
      <c r="C11" s="185"/>
      <c r="D11" s="186" t="s">
        <v>82</v>
      </c>
      <c r="E11" s="187" t="s">
        <v>83</v>
      </c>
      <c r="F11" s="188"/>
      <c r="G11" s="188"/>
      <c r="H11" s="189"/>
      <c r="I11" s="187" t="s">
        <v>84</v>
      </c>
      <c r="J11" s="188"/>
      <c r="K11" s="188"/>
      <c r="L11" s="190"/>
      <c r="M11" s="187" t="s">
        <v>85</v>
      </c>
      <c r="N11" s="188"/>
      <c r="O11" s="188"/>
      <c r="P11" s="189"/>
      <c r="Q11" s="156" t="s">
        <v>86</v>
      </c>
      <c r="R11" s="157"/>
      <c r="S11" s="157"/>
      <c r="T11" s="158"/>
    </row>
    <row r="12" spans="1:20" ht="93.75" customHeight="1" x14ac:dyDescent="0.35">
      <c r="A12" s="174"/>
      <c r="B12" s="185"/>
      <c r="C12" s="185"/>
      <c r="D12" s="186"/>
      <c r="E12" s="10" t="s">
        <v>87</v>
      </c>
      <c r="F12" s="11" t="s">
        <v>88</v>
      </c>
      <c r="G12" s="11" t="s">
        <v>89</v>
      </c>
      <c r="H12" s="12" t="s">
        <v>90</v>
      </c>
      <c r="I12" s="10" t="s">
        <v>91</v>
      </c>
      <c r="J12" s="11" t="s">
        <v>92</v>
      </c>
      <c r="K12" s="11" t="s">
        <v>93</v>
      </c>
      <c r="L12" s="62" t="s">
        <v>94</v>
      </c>
      <c r="M12" s="10" t="s">
        <v>95</v>
      </c>
      <c r="N12" s="11" t="s">
        <v>96</v>
      </c>
      <c r="O12" s="11" t="s">
        <v>97</v>
      </c>
      <c r="P12" s="13" t="s">
        <v>94</v>
      </c>
      <c r="Q12" s="10" t="s">
        <v>98</v>
      </c>
      <c r="R12" s="11" t="s">
        <v>99</v>
      </c>
      <c r="S12" s="11" t="s">
        <v>100</v>
      </c>
      <c r="T12" s="13" t="s">
        <v>94</v>
      </c>
    </row>
    <row r="13" spans="1:20" ht="66.75" customHeight="1" x14ac:dyDescent="0.35">
      <c r="A13" s="14">
        <v>1</v>
      </c>
      <c r="B13" s="159"/>
      <c r="C13" s="160"/>
      <c r="D13" s="15"/>
      <c r="E13" s="16"/>
      <c r="F13" s="17"/>
      <c r="G13" s="18"/>
      <c r="H13" s="57"/>
      <c r="I13" s="16">
        <v>0</v>
      </c>
      <c r="J13" s="17"/>
      <c r="K13" s="18" t="str">
        <f>IFERROR(J13/I13," ")</f>
        <v xml:space="preserve"> </v>
      </c>
      <c r="L13" s="19"/>
      <c r="M13" s="16">
        <v>0</v>
      </c>
      <c r="N13" s="17"/>
      <c r="O13" s="18" t="str">
        <f>IFERROR(N13/M13," ")</f>
        <v xml:space="preserve"> </v>
      </c>
      <c r="P13" s="20"/>
      <c r="Q13" s="16">
        <v>0</v>
      </c>
      <c r="R13" s="17"/>
      <c r="S13" s="18" t="str">
        <f>IFERROR(R13/Q13," ")</f>
        <v xml:space="preserve"> </v>
      </c>
      <c r="T13" s="20"/>
    </row>
    <row r="14" spans="1:20" ht="66.75" customHeight="1" x14ac:dyDescent="0.35">
      <c r="A14" s="14">
        <v>2</v>
      </c>
      <c r="B14" s="159"/>
      <c r="C14" s="160"/>
      <c r="D14" s="15"/>
      <c r="E14" s="16"/>
      <c r="F14" s="17"/>
      <c r="G14" s="18"/>
      <c r="H14" s="58"/>
      <c r="I14" s="16">
        <v>0</v>
      </c>
      <c r="J14" s="17"/>
      <c r="K14" s="18" t="str">
        <f t="shared" ref="K14:K15" si="0">IFERROR(J14/I14," ")</f>
        <v xml:space="preserve"> </v>
      </c>
      <c r="L14" s="19"/>
      <c r="M14" s="16">
        <v>0</v>
      </c>
      <c r="N14" s="17"/>
      <c r="O14" s="18" t="str">
        <f t="shared" ref="O14:O15" si="1">IFERROR(N14/M14," ")</f>
        <v xml:space="preserve"> </v>
      </c>
      <c r="P14" s="20"/>
      <c r="Q14" s="16">
        <v>0</v>
      </c>
      <c r="R14" s="17"/>
      <c r="S14" s="18" t="str">
        <f t="shared" ref="S14:S15" si="2">IFERROR(R14/Q14," ")</f>
        <v xml:space="preserve"> </v>
      </c>
      <c r="T14" s="20"/>
    </row>
    <row r="15" spans="1:20" ht="125.25" customHeight="1" x14ac:dyDescent="0.35">
      <c r="A15" s="14">
        <v>3</v>
      </c>
      <c r="B15" s="159"/>
      <c r="C15" s="160"/>
      <c r="D15" s="15"/>
      <c r="E15" s="16"/>
      <c r="F15" s="17"/>
      <c r="G15" s="18"/>
      <c r="H15" s="58"/>
      <c r="I15" s="16">
        <v>0</v>
      </c>
      <c r="J15" s="17"/>
      <c r="K15" s="18" t="str">
        <f t="shared" si="0"/>
        <v xml:space="preserve"> </v>
      </c>
      <c r="L15" s="19"/>
      <c r="M15" s="16">
        <v>0</v>
      </c>
      <c r="N15" s="17"/>
      <c r="O15" s="18" t="str">
        <f t="shared" si="1"/>
        <v xml:space="preserve"> </v>
      </c>
      <c r="P15" s="20"/>
      <c r="Q15" s="16">
        <v>0</v>
      </c>
      <c r="R15" s="17"/>
      <c r="S15" s="18" t="str">
        <f t="shared" si="2"/>
        <v xml:space="preserve"> </v>
      </c>
      <c r="T15" s="20"/>
    </row>
    <row r="16" spans="1:20" s="32" customFormat="1" ht="36" customHeight="1" thickBot="1" x14ac:dyDescent="0.3">
      <c r="A16" s="171" t="s">
        <v>101</v>
      </c>
      <c r="B16" s="172"/>
      <c r="C16" s="172"/>
      <c r="D16" s="21">
        <f>SUM(D13:D15)</f>
        <v>0</v>
      </c>
      <c r="E16" s="22">
        <f>SUM(E13:E15)</f>
        <v>0</v>
      </c>
      <c r="F16" s="23">
        <f>SUM(F13:F15)</f>
        <v>0</v>
      </c>
      <c r="G16" s="24" t="e">
        <f t="shared" ref="G16" si="3">F16/E16</f>
        <v>#DIV/0!</v>
      </c>
      <c r="H16" s="25"/>
      <c r="I16" s="26">
        <f>SUM(I13:I15)</f>
        <v>0</v>
      </c>
      <c r="J16" s="27">
        <f>SUM(J13:J15)</f>
        <v>0</v>
      </c>
      <c r="K16" s="28" t="e">
        <f t="shared" ref="K16" si="4">J16/I16</f>
        <v>#DIV/0!</v>
      </c>
      <c r="L16" s="29"/>
      <c r="M16" s="30">
        <f>SUM(M13:M15)</f>
        <v>0</v>
      </c>
      <c r="N16" s="23">
        <f>SUM(N13:N15)</f>
        <v>0</v>
      </c>
      <c r="O16" s="24" t="e">
        <f t="shared" ref="O16" si="5">N16/M16</f>
        <v>#DIV/0!</v>
      </c>
      <c r="P16" s="25"/>
      <c r="Q16" s="22">
        <f>SUM(Q13:Q15)</f>
        <v>0</v>
      </c>
      <c r="R16" s="23">
        <f>SUM(R13:R15)</f>
        <v>0</v>
      </c>
      <c r="S16" s="31" t="e">
        <f t="shared" ref="S16" si="6">R16/Q16</f>
        <v>#DIV/0!</v>
      </c>
      <c r="T16" s="25"/>
    </row>
    <row r="17" spans="1:25" ht="33.75" customHeight="1" x14ac:dyDescent="0.35">
      <c r="A17" s="164" t="s">
        <v>102</v>
      </c>
      <c r="B17" s="165"/>
      <c r="C17" s="165"/>
      <c r="D17" s="166" t="e">
        <f>G16</f>
        <v>#DIV/0!</v>
      </c>
      <c r="E17" s="166"/>
      <c r="F17" s="166"/>
      <c r="G17" s="166"/>
      <c r="H17" s="166"/>
      <c r="I17" s="167" t="e">
        <f>+J16/I16</f>
        <v>#DIV/0!</v>
      </c>
      <c r="J17" s="167"/>
      <c r="K17" s="167"/>
      <c r="L17" s="167"/>
      <c r="M17" s="168" t="e">
        <f>N16/M16</f>
        <v>#DIV/0!</v>
      </c>
      <c r="N17" s="168"/>
      <c r="O17" s="168"/>
      <c r="P17" s="168"/>
      <c r="Q17" s="169" t="e">
        <f>S16</f>
        <v>#DIV/0!</v>
      </c>
      <c r="R17" s="170"/>
      <c r="S17" s="170"/>
      <c r="T17" s="170"/>
    </row>
    <row r="18" spans="1:25" ht="15" customHeight="1" x14ac:dyDescent="0.35"/>
    <row r="19" spans="1:25" ht="15" customHeight="1" x14ac:dyDescent="0.35"/>
    <row r="20" spans="1:25" ht="15" customHeight="1" x14ac:dyDescent="0.35"/>
    <row r="21" spans="1:25" ht="15" customHeight="1" x14ac:dyDescent="0.35"/>
    <row r="22" spans="1:25" ht="15" customHeight="1" x14ac:dyDescent="0.35"/>
    <row r="23" spans="1:25" ht="15" customHeight="1" x14ac:dyDescent="0.35"/>
    <row r="24" spans="1:25" ht="15" customHeight="1" x14ac:dyDescent="0.35"/>
    <row r="25" spans="1:25" ht="42" customHeight="1" x14ac:dyDescent="0.35">
      <c r="A25" s="161" t="s">
        <v>103</v>
      </c>
      <c r="B25" s="161"/>
      <c r="C25" s="161"/>
      <c r="D25" s="162"/>
      <c r="E25" s="163" t="s">
        <v>104</v>
      </c>
      <c r="F25" s="163"/>
      <c r="G25" s="163"/>
      <c r="H25" s="163"/>
      <c r="I25" s="163" t="s">
        <v>105</v>
      </c>
      <c r="J25" s="163"/>
      <c r="K25" s="163"/>
      <c r="L25" s="163"/>
      <c r="M25" s="163" t="s">
        <v>106</v>
      </c>
      <c r="N25" s="163"/>
      <c r="O25" s="163"/>
      <c r="P25" s="163"/>
      <c r="Q25" s="163" t="s">
        <v>107</v>
      </c>
      <c r="R25" s="163"/>
      <c r="S25" s="163"/>
      <c r="T25" s="163"/>
      <c r="U25" s="61" t="s">
        <v>108</v>
      </c>
      <c r="V25" s="33"/>
    </row>
    <row r="26" spans="1:25" ht="31.5" customHeight="1" x14ac:dyDescent="0.35">
      <c r="A26" s="139" t="s">
        <v>109</v>
      </c>
      <c r="B26" s="139"/>
      <c r="C26" s="140" t="s">
        <v>110</v>
      </c>
      <c r="D26" s="141"/>
      <c r="E26" s="142" t="e">
        <f>F16/D16</f>
        <v>#DIV/0!</v>
      </c>
      <c r="F26" s="143"/>
      <c r="G26" s="143"/>
      <c r="H26" s="144"/>
      <c r="I26" s="148" t="e">
        <f>J16/D16</f>
        <v>#DIV/0!</v>
      </c>
      <c r="J26" s="149"/>
      <c r="K26" s="149"/>
      <c r="L26" s="150"/>
      <c r="M26" s="148" t="e">
        <f>N16/D16</f>
        <v>#DIV/0!</v>
      </c>
      <c r="N26" s="149"/>
      <c r="O26" s="149"/>
      <c r="P26" s="150"/>
      <c r="Q26" s="133" t="e">
        <f>R16/D16</f>
        <v>#DIV/0!</v>
      </c>
      <c r="R26" s="134"/>
      <c r="S26" s="134"/>
      <c r="T26" s="135"/>
      <c r="U26" s="130" t="e">
        <f>SUM(E26:T27)</f>
        <v>#DIV/0!</v>
      </c>
      <c r="V26" s="34"/>
      <c r="W26" s="34"/>
      <c r="X26" s="34"/>
      <c r="Y26" s="34"/>
    </row>
    <row r="27" spans="1:25" ht="37.5" customHeight="1" x14ac:dyDescent="0.35">
      <c r="A27" s="139"/>
      <c r="B27" s="139"/>
      <c r="C27" s="154" t="s">
        <v>111</v>
      </c>
      <c r="D27" s="155"/>
      <c r="E27" s="145"/>
      <c r="F27" s="146"/>
      <c r="G27" s="146"/>
      <c r="H27" s="147"/>
      <c r="I27" s="151"/>
      <c r="J27" s="152"/>
      <c r="K27" s="152"/>
      <c r="L27" s="153"/>
      <c r="M27" s="151"/>
      <c r="N27" s="152"/>
      <c r="O27" s="152"/>
      <c r="P27" s="153"/>
      <c r="Q27" s="136"/>
      <c r="R27" s="137"/>
      <c r="S27" s="137"/>
      <c r="T27" s="138"/>
      <c r="U27" s="131"/>
      <c r="V27" s="34"/>
      <c r="W27" s="34"/>
      <c r="X27" s="34"/>
      <c r="Y27" s="34"/>
    </row>
    <row r="28" spans="1:25" ht="15" customHeight="1" x14ac:dyDescent="0.35"/>
    <row r="30" spans="1:25" ht="40.5" customHeight="1" x14ac:dyDescent="0.35">
      <c r="E30" s="132" t="s">
        <v>112</v>
      </c>
      <c r="F30" s="132"/>
      <c r="G30" s="132"/>
      <c r="H30" s="132"/>
      <c r="I30" s="132" t="s">
        <v>113</v>
      </c>
      <c r="J30" s="132"/>
      <c r="K30" s="132"/>
      <c r="L30" s="132"/>
      <c r="M30" s="132" t="s">
        <v>114</v>
      </c>
      <c r="N30" s="132"/>
      <c r="O30" s="132"/>
      <c r="P30" s="132"/>
      <c r="Q30" s="132" t="s">
        <v>115</v>
      </c>
      <c r="R30" s="132"/>
      <c r="S30" s="132"/>
      <c r="T30" s="132"/>
    </row>
    <row r="31" spans="1:25" ht="270.75" customHeight="1" x14ac:dyDescent="0.35">
      <c r="D31" s="35"/>
      <c r="E31" s="128" t="s">
        <v>116</v>
      </c>
      <c r="F31" s="128"/>
      <c r="G31" s="128"/>
      <c r="H31" s="128"/>
      <c r="I31" s="129"/>
      <c r="J31" s="129"/>
      <c r="K31" s="129"/>
      <c r="L31" s="129"/>
      <c r="M31" s="129"/>
      <c r="N31" s="129"/>
      <c r="O31" s="129"/>
      <c r="P31" s="129"/>
      <c r="Q31" s="129"/>
      <c r="R31" s="129"/>
      <c r="S31" s="129"/>
      <c r="T31" s="129"/>
    </row>
  </sheetData>
  <sheetProtection selectLockedCells="1" selectUnlockedCells="1"/>
  <mergeCells count="49">
    <mergeCell ref="A6:C6"/>
    <mergeCell ref="D6:H6"/>
    <mergeCell ref="A1:C1"/>
    <mergeCell ref="D1:T1"/>
    <mergeCell ref="A3:P4"/>
    <mergeCell ref="A5:C5"/>
    <mergeCell ref="D5:H5"/>
    <mergeCell ref="B11:C12"/>
    <mergeCell ref="D11:D12"/>
    <mergeCell ref="E11:H11"/>
    <mergeCell ref="I11:L11"/>
    <mergeCell ref="M11:P11"/>
    <mergeCell ref="A7:C7"/>
    <mergeCell ref="D7:H7"/>
    <mergeCell ref="A8:C8"/>
    <mergeCell ref="D8:H8"/>
    <mergeCell ref="A9:P10"/>
    <mergeCell ref="Q11:T11"/>
    <mergeCell ref="B13:C13"/>
    <mergeCell ref="B14:C14"/>
    <mergeCell ref="B15:C15"/>
    <mergeCell ref="A25:D25"/>
    <mergeCell ref="E25:H25"/>
    <mergeCell ref="I25:L25"/>
    <mergeCell ref="M25:P25"/>
    <mergeCell ref="Q25:T25"/>
    <mergeCell ref="A17:C17"/>
    <mergeCell ref="D17:H17"/>
    <mergeCell ref="I17:L17"/>
    <mergeCell ref="M17:P17"/>
    <mergeCell ref="Q17:T17"/>
    <mergeCell ref="A16:C16"/>
    <mergeCell ref="A11:A12"/>
    <mergeCell ref="A26:B27"/>
    <mergeCell ref="C26:D26"/>
    <mergeCell ref="E26:H27"/>
    <mergeCell ref="I26:L27"/>
    <mergeCell ref="M26:P27"/>
    <mergeCell ref="C27:D27"/>
    <mergeCell ref="E31:H31"/>
    <mergeCell ref="I31:L31"/>
    <mergeCell ref="M31:P31"/>
    <mergeCell ref="Q31:T31"/>
    <mergeCell ref="U26:U27"/>
    <mergeCell ref="E30:H30"/>
    <mergeCell ref="I30:L30"/>
    <mergeCell ref="M30:P30"/>
    <mergeCell ref="Q30:T30"/>
    <mergeCell ref="Q26:T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R927"/>
  <sheetViews>
    <sheetView tabSelected="1" zoomScale="85" zoomScaleNormal="85" workbookViewId="0">
      <selection activeCell="C27" sqref="C27"/>
    </sheetView>
  </sheetViews>
  <sheetFormatPr baseColWidth="10" defaultColWidth="14.42578125" defaultRowHeight="21.75" x14ac:dyDescent="0.55000000000000004"/>
  <cols>
    <col min="1" max="1" width="44.5703125" style="2" customWidth="1"/>
    <col min="2" max="2" width="36.5703125" style="2" customWidth="1"/>
    <col min="3" max="3" width="45.85546875" style="2" customWidth="1"/>
    <col min="4" max="4" width="7.5703125" style="2" customWidth="1"/>
    <col min="5" max="15" width="7.42578125" style="2" customWidth="1"/>
    <col min="16" max="16" width="36.28515625" style="2" customWidth="1"/>
    <col min="17" max="17" width="63.5703125" style="66" customWidth="1"/>
    <col min="18" max="253" width="14.42578125" style="2"/>
    <col min="254" max="254" width="44.85546875" style="2" customWidth="1"/>
    <col min="255" max="255" width="41.28515625" style="2" customWidth="1"/>
    <col min="256" max="256" width="54.7109375" style="2" customWidth="1"/>
    <col min="257" max="268" width="7.42578125" style="2" customWidth="1"/>
    <col min="269" max="269" width="36.28515625" style="2" customWidth="1"/>
    <col min="270" max="270" width="31.7109375" style="2" customWidth="1"/>
    <col min="271" max="509" width="14.42578125" style="2"/>
    <col min="510" max="510" width="44.85546875" style="2" customWidth="1"/>
    <col min="511" max="511" width="41.28515625" style="2" customWidth="1"/>
    <col min="512" max="512" width="54.7109375" style="2" customWidth="1"/>
    <col min="513" max="524" width="7.42578125" style="2" customWidth="1"/>
    <col min="525" max="525" width="36.28515625" style="2" customWidth="1"/>
    <col min="526" max="526" width="31.7109375" style="2" customWidth="1"/>
    <col min="527" max="765" width="14.42578125" style="2"/>
    <col min="766" max="766" width="44.85546875" style="2" customWidth="1"/>
    <col min="767" max="767" width="41.28515625" style="2" customWidth="1"/>
    <col min="768" max="768" width="54.7109375" style="2" customWidth="1"/>
    <col min="769" max="780" width="7.42578125" style="2" customWidth="1"/>
    <col min="781" max="781" width="36.28515625" style="2" customWidth="1"/>
    <col min="782" max="782" width="31.7109375" style="2" customWidth="1"/>
    <col min="783" max="1021" width="14.42578125" style="2"/>
    <col min="1022" max="1022" width="44.85546875" style="2" customWidth="1"/>
    <col min="1023" max="1023" width="41.28515625" style="2" customWidth="1"/>
    <col min="1024" max="1024" width="54.7109375" style="2" customWidth="1"/>
    <col min="1025" max="1036" width="7.42578125" style="2" customWidth="1"/>
    <col min="1037" max="1037" width="36.28515625" style="2" customWidth="1"/>
    <col min="1038" max="1038" width="31.7109375" style="2" customWidth="1"/>
    <col min="1039" max="1277" width="14.42578125" style="2"/>
    <col min="1278" max="1278" width="44.85546875" style="2" customWidth="1"/>
    <col min="1279" max="1279" width="41.28515625" style="2" customWidth="1"/>
    <col min="1280" max="1280" width="54.7109375" style="2" customWidth="1"/>
    <col min="1281" max="1292" width="7.42578125" style="2" customWidth="1"/>
    <col min="1293" max="1293" width="36.28515625" style="2" customWidth="1"/>
    <col min="1294" max="1294" width="31.7109375" style="2" customWidth="1"/>
    <col min="1295" max="1533" width="14.42578125" style="2"/>
    <col min="1534" max="1534" width="44.85546875" style="2" customWidth="1"/>
    <col min="1535" max="1535" width="41.28515625" style="2" customWidth="1"/>
    <col min="1536" max="1536" width="54.7109375" style="2" customWidth="1"/>
    <col min="1537" max="1548" width="7.42578125" style="2" customWidth="1"/>
    <col min="1549" max="1549" width="36.28515625" style="2" customWidth="1"/>
    <col min="1550" max="1550" width="31.7109375" style="2" customWidth="1"/>
    <col min="1551" max="1789" width="14.42578125" style="2"/>
    <col min="1790" max="1790" width="44.85546875" style="2" customWidth="1"/>
    <col min="1791" max="1791" width="41.28515625" style="2" customWidth="1"/>
    <col min="1792" max="1792" width="54.7109375" style="2" customWidth="1"/>
    <col min="1793" max="1804" width="7.42578125" style="2" customWidth="1"/>
    <col min="1805" max="1805" width="36.28515625" style="2" customWidth="1"/>
    <col min="1806" max="1806" width="31.7109375" style="2" customWidth="1"/>
    <col min="1807" max="2045" width="14.42578125" style="2"/>
    <col min="2046" max="2046" width="44.85546875" style="2" customWidth="1"/>
    <col min="2047" max="2047" width="41.28515625" style="2" customWidth="1"/>
    <col min="2048" max="2048" width="54.7109375" style="2" customWidth="1"/>
    <col min="2049" max="2060" width="7.42578125" style="2" customWidth="1"/>
    <col min="2061" max="2061" width="36.28515625" style="2" customWidth="1"/>
    <col min="2062" max="2062" width="31.7109375" style="2" customWidth="1"/>
    <col min="2063" max="2301" width="14.42578125" style="2"/>
    <col min="2302" max="2302" width="44.85546875" style="2" customWidth="1"/>
    <col min="2303" max="2303" width="41.28515625" style="2" customWidth="1"/>
    <col min="2304" max="2304" width="54.7109375" style="2" customWidth="1"/>
    <col min="2305" max="2316" width="7.42578125" style="2" customWidth="1"/>
    <col min="2317" max="2317" width="36.28515625" style="2" customWidth="1"/>
    <col min="2318" max="2318" width="31.7109375" style="2" customWidth="1"/>
    <col min="2319" max="2557" width="14.42578125" style="2"/>
    <col min="2558" max="2558" width="44.85546875" style="2" customWidth="1"/>
    <col min="2559" max="2559" width="41.28515625" style="2" customWidth="1"/>
    <col min="2560" max="2560" width="54.7109375" style="2" customWidth="1"/>
    <col min="2561" max="2572" width="7.42578125" style="2" customWidth="1"/>
    <col min="2573" max="2573" width="36.28515625" style="2" customWidth="1"/>
    <col min="2574" max="2574" width="31.7109375" style="2" customWidth="1"/>
    <col min="2575" max="2813" width="14.42578125" style="2"/>
    <col min="2814" max="2814" width="44.85546875" style="2" customWidth="1"/>
    <col min="2815" max="2815" width="41.28515625" style="2" customWidth="1"/>
    <col min="2816" max="2816" width="54.7109375" style="2" customWidth="1"/>
    <col min="2817" max="2828" width="7.42578125" style="2" customWidth="1"/>
    <col min="2829" max="2829" width="36.28515625" style="2" customWidth="1"/>
    <col min="2830" max="2830" width="31.7109375" style="2" customWidth="1"/>
    <col min="2831" max="3069" width="14.42578125" style="2"/>
    <col min="3070" max="3070" width="44.85546875" style="2" customWidth="1"/>
    <col min="3071" max="3071" width="41.28515625" style="2" customWidth="1"/>
    <col min="3072" max="3072" width="54.7109375" style="2" customWidth="1"/>
    <col min="3073" max="3084" width="7.42578125" style="2" customWidth="1"/>
    <col min="3085" max="3085" width="36.28515625" style="2" customWidth="1"/>
    <col min="3086" max="3086" width="31.7109375" style="2" customWidth="1"/>
    <col min="3087" max="3325" width="14.42578125" style="2"/>
    <col min="3326" max="3326" width="44.85546875" style="2" customWidth="1"/>
    <col min="3327" max="3327" width="41.28515625" style="2" customWidth="1"/>
    <col min="3328" max="3328" width="54.7109375" style="2" customWidth="1"/>
    <col min="3329" max="3340" width="7.42578125" style="2" customWidth="1"/>
    <col min="3341" max="3341" width="36.28515625" style="2" customWidth="1"/>
    <col min="3342" max="3342" width="31.7109375" style="2" customWidth="1"/>
    <col min="3343" max="3581" width="14.42578125" style="2"/>
    <col min="3582" max="3582" width="44.85546875" style="2" customWidth="1"/>
    <col min="3583" max="3583" width="41.28515625" style="2" customWidth="1"/>
    <col min="3584" max="3584" width="54.7109375" style="2" customWidth="1"/>
    <col min="3585" max="3596" width="7.42578125" style="2" customWidth="1"/>
    <col min="3597" max="3597" width="36.28515625" style="2" customWidth="1"/>
    <col min="3598" max="3598" width="31.7109375" style="2" customWidth="1"/>
    <col min="3599" max="3837" width="14.42578125" style="2"/>
    <col min="3838" max="3838" width="44.85546875" style="2" customWidth="1"/>
    <col min="3839" max="3839" width="41.28515625" style="2" customWidth="1"/>
    <col min="3840" max="3840" width="54.7109375" style="2" customWidth="1"/>
    <col min="3841" max="3852" width="7.42578125" style="2" customWidth="1"/>
    <col min="3853" max="3853" width="36.28515625" style="2" customWidth="1"/>
    <col min="3854" max="3854" width="31.7109375" style="2" customWidth="1"/>
    <col min="3855" max="4093" width="14.42578125" style="2"/>
    <col min="4094" max="4094" width="44.85546875" style="2" customWidth="1"/>
    <col min="4095" max="4095" width="41.28515625" style="2" customWidth="1"/>
    <col min="4096" max="4096" width="54.7109375" style="2" customWidth="1"/>
    <col min="4097" max="4108" width="7.42578125" style="2" customWidth="1"/>
    <col min="4109" max="4109" width="36.28515625" style="2" customWidth="1"/>
    <col min="4110" max="4110" width="31.7109375" style="2" customWidth="1"/>
    <col min="4111" max="4349" width="14.42578125" style="2"/>
    <col min="4350" max="4350" width="44.85546875" style="2" customWidth="1"/>
    <col min="4351" max="4351" width="41.28515625" style="2" customWidth="1"/>
    <col min="4352" max="4352" width="54.7109375" style="2" customWidth="1"/>
    <col min="4353" max="4364" width="7.42578125" style="2" customWidth="1"/>
    <col min="4365" max="4365" width="36.28515625" style="2" customWidth="1"/>
    <col min="4366" max="4366" width="31.7109375" style="2" customWidth="1"/>
    <col min="4367" max="4605" width="14.42578125" style="2"/>
    <col min="4606" max="4606" width="44.85546875" style="2" customWidth="1"/>
    <col min="4607" max="4607" width="41.28515625" style="2" customWidth="1"/>
    <col min="4608" max="4608" width="54.7109375" style="2" customWidth="1"/>
    <col min="4609" max="4620" width="7.42578125" style="2" customWidth="1"/>
    <col min="4621" max="4621" width="36.28515625" style="2" customWidth="1"/>
    <col min="4622" max="4622" width="31.7109375" style="2" customWidth="1"/>
    <col min="4623" max="4861" width="14.42578125" style="2"/>
    <col min="4862" max="4862" width="44.85546875" style="2" customWidth="1"/>
    <col min="4863" max="4863" width="41.28515625" style="2" customWidth="1"/>
    <col min="4864" max="4864" width="54.7109375" style="2" customWidth="1"/>
    <col min="4865" max="4876" width="7.42578125" style="2" customWidth="1"/>
    <col min="4877" max="4877" width="36.28515625" style="2" customWidth="1"/>
    <col min="4878" max="4878" width="31.7109375" style="2" customWidth="1"/>
    <col min="4879" max="5117" width="14.42578125" style="2"/>
    <col min="5118" max="5118" width="44.85546875" style="2" customWidth="1"/>
    <col min="5119" max="5119" width="41.28515625" style="2" customWidth="1"/>
    <col min="5120" max="5120" width="54.7109375" style="2" customWidth="1"/>
    <col min="5121" max="5132" width="7.42578125" style="2" customWidth="1"/>
    <col min="5133" max="5133" width="36.28515625" style="2" customWidth="1"/>
    <col min="5134" max="5134" width="31.7109375" style="2" customWidth="1"/>
    <col min="5135" max="5373" width="14.42578125" style="2"/>
    <col min="5374" max="5374" width="44.85546875" style="2" customWidth="1"/>
    <col min="5375" max="5375" width="41.28515625" style="2" customWidth="1"/>
    <col min="5376" max="5376" width="54.7109375" style="2" customWidth="1"/>
    <col min="5377" max="5388" width="7.42578125" style="2" customWidth="1"/>
    <col min="5389" max="5389" width="36.28515625" style="2" customWidth="1"/>
    <col min="5390" max="5390" width="31.7109375" style="2" customWidth="1"/>
    <col min="5391" max="5629" width="14.42578125" style="2"/>
    <col min="5630" max="5630" width="44.85546875" style="2" customWidth="1"/>
    <col min="5631" max="5631" width="41.28515625" style="2" customWidth="1"/>
    <col min="5632" max="5632" width="54.7109375" style="2" customWidth="1"/>
    <col min="5633" max="5644" width="7.42578125" style="2" customWidth="1"/>
    <col min="5645" max="5645" width="36.28515625" style="2" customWidth="1"/>
    <col min="5646" max="5646" width="31.7109375" style="2" customWidth="1"/>
    <col min="5647" max="5885" width="14.42578125" style="2"/>
    <col min="5886" max="5886" width="44.85546875" style="2" customWidth="1"/>
    <col min="5887" max="5887" width="41.28515625" style="2" customWidth="1"/>
    <col min="5888" max="5888" width="54.7109375" style="2" customWidth="1"/>
    <col min="5889" max="5900" width="7.42578125" style="2" customWidth="1"/>
    <col min="5901" max="5901" width="36.28515625" style="2" customWidth="1"/>
    <col min="5902" max="5902" width="31.7109375" style="2" customWidth="1"/>
    <col min="5903" max="6141" width="14.42578125" style="2"/>
    <col min="6142" max="6142" width="44.85546875" style="2" customWidth="1"/>
    <col min="6143" max="6143" width="41.28515625" style="2" customWidth="1"/>
    <col min="6144" max="6144" width="54.7109375" style="2" customWidth="1"/>
    <col min="6145" max="6156" width="7.42578125" style="2" customWidth="1"/>
    <col min="6157" max="6157" width="36.28515625" style="2" customWidth="1"/>
    <col min="6158" max="6158" width="31.7109375" style="2" customWidth="1"/>
    <col min="6159" max="6397" width="14.42578125" style="2"/>
    <col min="6398" max="6398" width="44.85546875" style="2" customWidth="1"/>
    <col min="6399" max="6399" width="41.28515625" style="2" customWidth="1"/>
    <col min="6400" max="6400" width="54.7109375" style="2" customWidth="1"/>
    <col min="6401" max="6412" width="7.42578125" style="2" customWidth="1"/>
    <col min="6413" max="6413" width="36.28515625" style="2" customWidth="1"/>
    <col min="6414" max="6414" width="31.7109375" style="2" customWidth="1"/>
    <col min="6415" max="6653" width="14.42578125" style="2"/>
    <col min="6654" max="6654" width="44.85546875" style="2" customWidth="1"/>
    <col min="6655" max="6655" width="41.28515625" style="2" customWidth="1"/>
    <col min="6656" max="6656" width="54.7109375" style="2" customWidth="1"/>
    <col min="6657" max="6668" width="7.42578125" style="2" customWidth="1"/>
    <col min="6669" max="6669" width="36.28515625" style="2" customWidth="1"/>
    <col min="6670" max="6670" width="31.7109375" style="2" customWidth="1"/>
    <col min="6671" max="6909" width="14.42578125" style="2"/>
    <col min="6910" max="6910" width="44.85546875" style="2" customWidth="1"/>
    <col min="6911" max="6911" width="41.28515625" style="2" customWidth="1"/>
    <col min="6912" max="6912" width="54.7109375" style="2" customWidth="1"/>
    <col min="6913" max="6924" width="7.42578125" style="2" customWidth="1"/>
    <col min="6925" max="6925" width="36.28515625" style="2" customWidth="1"/>
    <col min="6926" max="6926" width="31.7109375" style="2" customWidth="1"/>
    <col min="6927" max="7165" width="14.42578125" style="2"/>
    <col min="7166" max="7166" width="44.85546875" style="2" customWidth="1"/>
    <col min="7167" max="7167" width="41.28515625" style="2" customWidth="1"/>
    <col min="7168" max="7168" width="54.7109375" style="2" customWidth="1"/>
    <col min="7169" max="7180" width="7.42578125" style="2" customWidth="1"/>
    <col min="7181" max="7181" width="36.28515625" style="2" customWidth="1"/>
    <col min="7182" max="7182" width="31.7109375" style="2" customWidth="1"/>
    <col min="7183" max="7421" width="14.42578125" style="2"/>
    <col min="7422" max="7422" width="44.85546875" style="2" customWidth="1"/>
    <col min="7423" max="7423" width="41.28515625" style="2" customWidth="1"/>
    <col min="7424" max="7424" width="54.7109375" style="2" customWidth="1"/>
    <col min="7425" max="7436" width="7.42578125" style="2" customWidth="1"/>
    <col min="7437" max="7437" width="36.28515625" style="2" customWidth="1"/>
    <col min="7438" max="7438" width="31.7109375" style="2" customWidth="1"/>
    <col min="7439" max="7677" width="14.42578125" style="2"/>
    <col min="7678" max="7678" width="44.85546875" style="2" customWidth="1"/>
    <col min="7679" max="7679" width="41.28515625" style="2" customWidth="1"/>
    <col min="7680" max="7680" width="54.7109375" style="2" customWidth="1"/>
    <col min="7681" max="7692" width="7.42578125" style="2" customWidth="1"/>
    <col min="7693" max="7693" width="36.28515625" style="2" customWidth="1"/>
    <col min="7694" max="7694" width="31.7109375" style="2" customWidth="1"/>
    <col min="7695" max="7933" width="14.42578125" style="2"/>
    <col min="7934" max="7934" width="44.85546875" style="2" customWidth="1"/>
    <col min="7935" max="7935" width="41.28515625" style="2" customWidth="1"/>
    <col min="7936" max="7936" width="54.7109375" style="2" customWidth="1"/>
    <col min="7937" max="7948" width="7.42578125" style="2" customWidth="1"/>
    <col min="7949" max="7949" width="36.28515625" style="2" customWidth="1"/>
    <col min="7950" max="7950" width="31.7109375" style="2" customWidth="1"/>
    <col min="7951" max="8189" width="14.42578125" style="2"/>
    <col min="8190" max="8190" width="44.85546875" style="2" customWidth="1"/>
    <col min="8191" max="8191" width="41.28515625" style="2" customWidth="1"/>
    <col min="8192" max="8192" width="54.7109375" style="2" customWidth="1"/>
    <col min="8193" max="8204" width="7.42578125" style="2" customWidth="1"/>
    <col min="8205" max="8205" width="36.28515625" style="2" customWidth="1"/>
    <col min="8206" max="8206" width="31.7109375" style="2" customWidth="1"/>
    <col min="8207" max="8445" width="14.42578125" style="2"/>
    <col min="8446" max="8446" width="44.85546875" style="2" customWidth="1"/>
    <col min="8447" max="8447" width="41.28515625" style="2" customWidth="1"/>
    <col min="8448" max="8448" width="54.7109375" style="2" customWidth="1"/>
    <col min="8449" max="8460" width="7.42578125" style="2" customWidth="1"/>
    <col min="8461" max="8461" width="36.28515625" style="2" customWidth="1"/>
    <col min="8462" max="8462" width="31.7109375" style="2" customWidth="1"/>
    <col min="8463" max="8701" width="14.42578125" style="2"/>
    <col min="8702" max="8702" width="44.85546875" style="2" customWidth="1"/>
    <col min="8703" max="8703" width="41.28515625" style="2" customWidth="1"/>
    <col min="8704" max="8704" width="54.7109375" style="2" customWidth="1"/>
    <col min="8705" max="8716" width="7.42578125" style="2" customWidth="1"/>
    <col min="8717" max="8717" width="36.28515625" style="2" customWidth="1"/>
    <col min="8718" max="8718" width="31.7109375" style="2" customWidth="1"/>
    <col min="8719" max="8957" width="14.42578125" style="2"/>
    <col min="8958" max="8958" width="44.85546875" style="2" customWidth="1"/>
    <col min="8959" max="8959" width="41.28515625" style="2" customWidth="1"/>
    <col min="8960" max="8960" width="54.7109375" style="2" customWidth="1"/>
    <col min="8961" max="8972" width="7.42578125" style="2" customWidth="1"/>
    <col min="8973" max="8973" width="36.28515625" style="2" customWidth="1"/>
    <col min="8974" max="8974" width="31.7109375" style="2" customWidth="1"/>
    <col min="8975" max="9213" width="14.42578125" style="2"/>
    <col min="9214" max="9214" width="44.85546875" style="2" customWidth="1"/>
    <col min="9215" max="9215" width="41.28515625" style="2" customWidth="1"/>
    <col min="9216" max="9216" width="54.7109375" style="2" customWidth="1"/>
    <col min="9217" max="9228" width="7.42578125" style="2" customWidth="1"/>
    <col min="9229" max="9229" width="36.28515625" style="2" customWidth="1"/>
    <col min="9230" max="9230" width="31.7109375" style="2" customWidth="1"/>
    <col min="9231" max="9469" width="14.42578125" style="2"/>
    <col min="9470" max="9470" width="44.85546875" style="2" customWidth="1"/>
    <col min="9471" max="9471" width="41.28515625" style="2" customWidth="1"/>
    <col min="9472" max="9472" width="54.7109375" style="2" customWidth="1"/>
    <col min="9473" max="9484" width="7.42578125" style="2" customWidth="1"/>
    <col min="9485" max="9485" width="36.28515625" style="2" customWidth="1"/>
    <col min="9486" max="9486" width="31.7109375" style="2" customWidth="1"/>
    <col min="9487" max="9725" width="14.42578125" style="2"/>
    <col min="9726" max="9726" width="44.85546875" style="2" customWidth="1"/>
    <col min="9727" max="9727" width="41.28515625" style="2" customWidth="1"/>
    <col min="9728" max="9728" width="54.7109375" style="2" customWidth="1"/>
    <col min="9729" max="9740" width="7.42578125" style="2" customWidth="1"/>
    <col min="9741" max="9741" width="36.28515625" style="2" customWidth="1"/>
    <col min="9742" max="9742" width="31.7109375" style="2" customWidth="1"/>
    <col min="9743" max="9981" width="14.42578125" style="2"/>
    <col min="9982" max="9982" width="44.85546875" style="2" customWidth="1"/>
    <col min="9983" max="9983" width="41.28515625" style="2" customWidth="1"/>
    <col min="9984" max="9984" width="54.7109375" style="2" customWidth="1"/>
    <col min="9985" max="9996" width="7.42578125" style="2" customWidth="1"/>
    <col min="9997" max="9997" width="36.28515625" style="2" customWidth="1"/>
    <col min="9998" max="9998" width="31.7109375" style="2" customWidth="1"/>
    <col min="9999" max="10237" width="14.42578125" style="2"/>
    <col min="10238" max="10238" width="44.85546875" style="2" customWidth="1"/>
    <col min="10239" max="10239" width="41.28515625" style="2" customWidth="1"/>
    <col min="10240" max="10240" width="54.7109375" style="2" customWidth="1"/>
    <col min="10241" max="10252" width="7.42578125" style="2" customWidth="1"/>
    <col min="10253" max="10253" width="36.28515625" style="2" customWidth="1"/>
    <col min="10254" max="10254" width="31.7109375" style="2" customWidth="1"/>
    <col min="10255" max="10493" width="14.42578125" style="2"/>
    <col min="10494" max="10494" width="44.85546875" style="2" customWidth="1"/>
    <col min="10495" max="10495" width="41.28515625" style="2" customWidth="1"/>
    <col min="10496" max="10496" width="54.7109375" style="2" customWidth="1"/>
    <col min="10497" max="10508" width="7.42578125" style="2" customWidth="1"/>
    <col min="10509" max="10509" width="36.28515625" style="2" customWidth="1"/>
    <col min="10510" max="10510" width="31.7109375" style="2" customWidth="1"/>
    <col min="10511" max="10749" width="14.42578125" style="2"/>
    <col min="10750" max="10750" width="44.85546875" style="2" customWidth="1"/>
    <col min="10751" max="10751" width="41.28515625" style="2" customWidth="1"/>
    <col min="10752" max="10752" width="54.7109375" style="2" customWidth="1"/>
    <col min="10753" max="10764" width="7.42578125" style="2" customWidth="1"/>
    <col min="10765" max="10765" width="36.28515625" style="2" customWidth="1"/>
    <col min="10766" max="10766" width="31.7109375" style="2" customWidth="1"/>
    <col min="10767" max="11005" width="14.42578125" style="2"/>
    <col min="11006" max="11006" width="44.85546875" style="2" customWidth="1"/>
    <col min="11007" max="11007" width="41.28515625" style="2" customWidth="1"/>
    <col min="11008" max="11008" width="54.7109375" style="2" customWidth="1"/>
    <col min="11009" max="11020" width="7.42578125" style="2" customWidth="1"/>
    <col min="11021" max="11021" width="36.28515625" style="2" customWidth="1"/>
    <col min="11022" max="11022" width="31.7109375" style="2" customWidth="1"/>
    <col min="11023" max="11261" width="14.42578125" style="2"/>
    <col min="11262" max="11262" width="44.85546875" style="2" customWidth="1"/>
    <col min="11263" max="11263" width="41.28515625" style="2" customWidth="1"/>
    <col min="11264" max="11264" width="54.7109375" style="2" customWidth="1"/>
    <col min="11265" max="11276" width="7.42578125" style="2" customWidth="1"/>
    <col min="11277" max="11277" width="36.28515625" style="2" customWidth="1"/>
    <col min="11278" max="11278" width="31.7109375" style="2" customWidth="1"/>
    <col min="11279" max="11517" width="14.42578125" style="2"/>
    <col min="11518" max="11518" width="44.85546875" style="2" customWidth="1"/>
    <col min="11519" max="11519" width="41.28515625" style="2" customWidth="1"/>
    <col min="11520" max="11520" width="54.7109375" style="2" customWidth="1"/>
    <col min="11521" max="11532" width="7.42578125" style="2" customWidth="1"/>
    <col min="11533" max="11533" width="36.28515625" style="2" customWidth="1"/>
    <col min="11534" max="11534" width="31.7109375" style="2" customWidth="1"/>
    <col min="11535" max="11773" width="14.42578125" style="2"/>
    <col min="11774" max="11774" width="44.85546875" style="2" customWidth="1"/>
    <col min="11775" max="11775" width="41.28515625" style="2" customWidth="1"/>
    <col min="11776" max="11776" width="54.7109375" style="2" customWidth="1"/>
    <col min="11777" max="11788" width="7.42578125" style="2" customWidth="1"/>
    <col min="11789" max="11789" width="36.28515625" style="2" customWidth="1"/>
    <col min="11790" max="11790" width="31.7109375" style="2" customWidth="1"/>
    <col min="11791" max="12029" width="14.42578125" style="2"/>
    <col min="12030" max="12030" width="44.85546875" style="2" customWidth="1"/>
    <col min="12031" max="12031" width="41.28515625" style="2" customWidth="1"/>
    <col min="12032" max="12032" width="54.7109375" style="2" customWidth="1"/>
    <col min="12033" max="12044" width="7.42578125" style="2" customWidth="1"/>
    <col min="12045" max="12045" width="36.28515625" style="2" customWidth="1"/>
    <col min="12046" max="12046" width="31.7109375" style="2" customWidth="1"/>
    <col min="12047" max="12285" width="14.42578125" style="2"/>
    <col min="12286" max="12286" width="44.85546875" style="2" customWidth="1"/>
    <col min="12287" max="12287" width="41.28515625" style="2" customWidth="1"/>
    <col min="12288" max="12288" width="54.7109375" style="2" customWidth="1"/>
    <col min="12289" max="12300" width="7.42578125" style="2" customWidth="1"/>
    <col min="12301" max="12301" width="36.28515625" style="2" customWidth="1"/>
    <col min="12302" max="12302" width="31.7109375" style="2" customWidth="1"/>
    <col min="12303" max="12541" width="14.42578125" style="2"/>
    <col min="12542" max="12542" width="44.85546875" style="2" customWidth="1"/>
    <col min="12543" max="12543" width="41.28515625" style="2" customWidth="1"/>
    <col min="12544" max="12544" width="54.7109375" style="2" customWidth="1"/>
    <col min="12545" max="12556" width="7.42578125" style="2" customWidth="1"/>
    <col min="12557" max="12557" width="36.28515625" style="2" customWidth="1"/>
    <col min="12558" max="12558" width="31.7109375" style="2" customWidth="1"/>
    <col min="12559" max="12797" width="14.42578125" style="2"/>
    <col min="12798" max="12798" width="44.85546875" style="2" customWidth="1"/>
    <col min="12799" max="12799" width="41.28515625" style="2" customWidth="1"/>
    <col min="12800" max="12800" width="54.7109375" style="2" customWidth="1"/>
    <col min="12801" max="12812" width="7.42578125" style="2" customWidth="1"/>
    <col min="12813" max="12813" width="36.28515625" style="2" customWidth="1"/>
    <col min="12814" max="12814" width="31.7109375" style="2" customWidth="1"/>
    <col min="12815" max="13053" width="14.42578125" style="2"/>
    <col min="13054" max="13054" width="44.85546875" style="2" customWidth="1"/>
    <col min="13055" max="13055" width="41.28515625" style="2" customWidth="1"/>
    <col min="13056" max="13056" width="54.7109375" style="2" customWidth="1"/>
    <col min="13057" max="13068" width="7.42578125" style="2" customWidth="1"/>
    <col min="13069" max="13069" width="36.28515625" style="2" customWidth="1"/>
    <col min="13070" max="13070" width="31.7109375" style="2" customWidth="1"/>
    <col min="13071" max="13309" width="14.42578125" style="2"/>
    <col min="13310" max="13310" width="44.85546875" style="2" customWidth="1"/>
    <col min="13311" max="13311" width="41.28515625" style="2" customWidth="1"/>
    <col min="13312" max="13312" width="54.7109375" style="2" customWidth="1"/>
    <col min="13313" max="13324" width="7.42578125" style="2" customWidth="1"/>
    <col min="13325" max="13325" width="36.28515625" style="2" customWidth="1"/>
    <col min="13326" max="13326" width="31.7109375" style="2" customWidth="1"/>
    <col min="13327" max="13565" width="14.42578125" style="2"/>
    <col min="13566" max="13566" width="44.85546875" style="2" customWidth="1"/>
    <col min="13567" max="13567" width="41.28515625" style="2" customWidth="1"/>
    <col min="13568" max="13568" width="54.7109375" style="2" customWidth="1"/>
    <col min="13569" max="13580" width="7.42578125" style="2" customWidth="1"/>
    <col min="13581" max="13581" width="36.28515625" style="2" customWidth="1"/>
    <col min="13582" max="13582" width="31.7109375" style="2" customWidth="1"/>
    <col min="13583" max="13821" width="14.42578125" style="2"/>
    <col min="13822" max="13822" width="44.85546875" style="2" customWidth="1"/>
    <col min="13823" max="13823" width="41.28515625" style="2" customWidth="1"/>
    <col min="13824" max="13824" width="54.7109375" style="2" customWidth="1"/>
    <col min="13825" max="13836" width="7.42578125" style="2" customWidth="1"/>
    <col min="13837" max="13837" width="36.28515625" style="2" customWidth="1"/>
    <col min="13838" max="13838" width="31.7109375" style="2" customWidth="1"/>
    <col min="13839" max="14077" width="14.42578125" style="2"/>
    <col min="14078" max="14078" width="44.85546875" style="2" customWidth="1"/>
    <col min="14079" max="14079" width="41.28515625" style="2" customWidth="1"/>
    <col min="14080" max="14080" width="54.7109375" style="2" customWidth="1"/>
    <col min="14081" max="14092" width="7.42578125" style="2" customWidth="1"/>
    <col min="14093" max="14093" width="36.28515625" style="2" customWidth="1"/>
    <col min="14094" max="14094" width="31.7109375" style="2" customWidth="1"/>
    <col min="14095" max="14333" width="14.42578125" style="2"/>
    <col min="14334" max="14334" width="44.85546875" style="2" customWidth="1"/>
    <col min="14335" max="14335" width="41.28515625" style="2" customWidth="1"/>
    <col min="14336" max="14336" width="54.7109375" style="2" customWidth="1"/>
    <col min="14337" max="14348" width="7.42578125" style="2" customWidth="1"/>
    <col min="14349" max="14349" width="36.28515625" style="2" customWidth="1"/>
    <col min="14350" max="14350" width="31.7109375" style="2" customWidth="1"/>
    <col min="14351" max="14589" width="14.42578125" style="2"/>
    <col min="14590" max="14590" width="44.85546875" style="2" customWidth="1"/>
    <col min="14591" max="14591" width="41.28515625" style="2" customWidth="1"/>
    <col min="14592" max="14592" width="54.7109375" style="2" customWidth="1"/>
    <col min="14593" max="14604" width="7.42578125" style="2" customWidth="1"/>
    <col min="14605" max="14605" width="36.28515625" style="2" customWidth="1"/>
    <col min="14606" max="14606" width="31.7109375" style="2" customWidth="1"/>
    <col min="14607" max="14845" width="14.42578125" style="2"/>
    <col min="14846" max="14846" width="44.85546875" style="2" customWidth="1"/>
    <col min="14847" max="14847" width="41.28515625" style="2" customWidth="1"/>
    <col min="14848" max="14848" width="54.7109375" style="2" customWidth="1"/>
    <col min="14849" max="14860" width="7.42578125" style="2" customWidth="1"/>
    <col min="14861" max="14861" width="36.28515625" style="2" customWidth="1"/>
    <col min="14862" max="14862" width="31.7109375" style="2" customWidth="1"/>
    <col min="14863" max="15101" width="14.42578125" style="2"/>
    <col min="15102" max="15102" width="44.85546875" style="2" customWidth="1"/>
    <col min="15103" max="15103" width="41.28515625" style="2" customWidth="1"/>
    <col min="15104" max="15104" width="54.7109375" style="2" customWidth="1"/>
    <col min="15105" max="15116" width="7.42578125" style="2" customWidth="1"/>
    <col min="15117" max="15117" width="36.28515625" style="2" customWidth="1"/>
    <col min="15118" max="15118" width="31.7109375" style="2" customWidth="1"/>
    <col min="15119" max="15357" width="14.42578125" style="2"/>
    <col min="15358" max="15358" width="44.85546875" style="2" customWidth="1"/>
    <col min="15359" max="15359" width="41.28515625" style="2" customWidth="1"/>
    <col min="15360" max="15360" width="54.7109375" style="2" customWidth="1"/>
    <col min="15361" max="15372" width="7.42578125" style="2" customWidth="1"/>
    <col min="15373" max="15373" width="36.28515625" style="2" customWidth="1"/>
    <col min="15374" max="15374" width="31.7109375" style="2" customWidth="1"/>
    <col min="15375" max="15613" width="14.42578125" style="2"/>
    <col min="15614" max="15614" width="44.85546875" style="2" customWidth="1"/>
    <col min="15615" max="15615" width="41.28515625" style="2" customWidth="1"/>
    <col min="15616" max="15616" width="54.7109375" style="2" customWidth="1"/>
    <col min="15617" max="15628" width="7.42578125" style="2" customWidth="1"/>
    <col min="15629" max="15629" width="36.28515625" style="2" customWidth="1"/>
    <col min="15630" max="15630" width="31.7109375" style="2" customWidth="1"/>
    <col min="15631" max="15869" width="14.42578125" style="2"/>
    <col min="15870" max="15870" width="44.85546875" style="2" customWidth="1"/>
    <col min="15871" max="15871" width="41.28515625" style="2" customWidth="1"/>
    <col min="15872" max="15872" width="54.7109375" style="2" customWidth="1"/>
    <col min="15873" max="15884" width="7.42578125" style="2" customWidth="1"/>
    <col min="15885" max="15885" width="36.28515625" style="2" customWidth="1"/>
    <col min="15886" max="15886" width="31.7109375" style="2" customWidth="1"/>
    <col min="15887" max="16125" width="14.42578125" style="2"/>
    <col min="16126" max="16126" width="44.85546875" style="2" customWidth="1"/>
    <col min="16127" max="16127" width="41.28515625" style="2" customWidth="1"/>
    <col min="16128" max="16128" width="54.7109375" style="2" customWidth="1"/>
    <col min="16129" max="16140" width="7.42578125" style="2" customWidth="1"/>
    <col min="16141" max="16141" width="36.28515625" style="2" customWidth="1"/>
    <col min="16142" max="16142" width="31.7109375" style="2" customWidth="1"/>
    <col min="16143" max="16384" width="14.42578125" style="2"/>
  </cols>
  <sheetData>
    <row r="1" spans="1:17" x14ac:dyDescent="0.55000000000000004">
      <c r="A1" s="116"/>
      <c r="B1" s="117" t="s">
        <v>0</v>
      </c>
      <c r="C1" s="118"/>
      <c r="D1" s="118"/>
      <c r="E1" s="118"/>
      <c r="F1" s="118"/>
      <c r="G1" s="118"/>
      <c r="H1" s="118"/>
      <c r="I1" s="118"/>
      <c r="J1" s="118"/>
      <c r="K1" s="118"/>
      <c r="L1" s="118"/>
      <c r="M1" s="118"/>
      <c r="N1" s="118"/>
      <c r="O1" s="118"/>
      <c r="P1" s="119"/>
      <c r="Q1" s="64" t="s">
        <v>1</v>
      </c>
    </row>
    <row r="2" spans="1:17" ht="66.75" customHeight="1" x14ac:dyDescent="0.55000000000000004">
      <c r="A2" s="116"/>
      <c r="B2" s="120"/>
      <c r="C2" s="121"/>
      <c r="D2" s="121"/>
      <c r="E2" s="121"/>
      <c r="F2" s="121"/>
      <c r="G2" s="121"/>
      <c r="H2" s="121"/>
      <c r="I2" s="121"/>
      <c r="J2" s="121"/>
      <c r="K2" s="121"/>
      <c r="L2" s="121"/>
      <c r="M2" s="121"/>
      <c r="N2" s="121"/>
      <c r="O2" s="121"/>
      <c r="P2" s="122"/>
      <c r="Q2" s="64" t="s">
        <v>2</v>
      </c>
    </row>
    <row r="3" spans="1:17" ht="75.75" customHeight="1" x14ac:dyDescent="0.55000000000000004">
      <c r="A3" s="116"/>
      <c r="B3" s="123"/>
      <c r="C3" s="124"/>
      <c r="D3" s="124"/>
      <c r="E3" s="124"/>
      <c r="F3" s="124"/>
      <c r="G3" s="124"/>
      <c r="H3" s="124"/>
      <c r="I3" s="124"/>
      <c r="J3" s="124"/>
      <c r="K3" s="124"/>
      <c r="L3" s="124"/>
      <c r="M3" s="124"/>
      <c r="N3" s="124"/>
      <c r="O3" s="124"/>
      <c r="P3" s="125"/>
      <c r="Q3" s="64" t="s">
        <v>3</v>
      </c>
    </row>
    <row r="4" spans="1:17" ht="47.25" customHeight="1" x14ac:dyDescent="0.55000000000000004">
      <c r="A4" s="126"/>
      <c r="B4" s="127"/>
      <c r="C4" s="101"/>
      <c r="D4" s="101"/>
      <c r="E4" s="101"/>
      <c r="F4" s="101"/>
      <c r="G4" s="101"/>
      <c r="H4" s="101"/>
      <c r="I4" s="101"/>
      <c r="J4" s="101"/>
      <c r="K4" s="101"/>
      <c r="L4" s="101"/>
      <c r="M4" s="101"/>
      <c r="N4" s="101"/>
      <c r="O4" s="101"/>
      <c r="P4" s="101"/>
      <c r="Q4" s="101"/>
    </row>
    <row r="5" spans="1:17" ht="27" customHeight="1" x14ac:dyDescent="0.55000000000000004">
      <c r="A5" s="3" t="s">
        <v>4</v>
      </c>
      <c r="B5" s="92" t="s">
        <v>5</v>
      </c>
      <c r="C5" s="93"/>
      <c r="D5" s="93"/>
      <c r="E5" s="93"/>
      <c r="F5" s="93"/>
      <c r="G5" s="93"/>
      <c r="H5" s="93"/>
      <c r="I5" s="93"/>
      <c r="J5" s="93"/>
      <c r="K5" s="93"/>
      <c r="L5" s="93"/>
      <c r="M5" s="93"/>
      <c r="N5" s="93"/>
      <c r="O5" s="93"/>
      <c r="P5" s="93"/>
      <c r="Q5" s="94"/>
    </row>
    <row r="6" spans="1:17" ht="55.5" customHeight="1" x14ac:dyDescent="0.55000000000000004">
      <c r="A6" s="3" t="s">
        <v>6</v>
      </c>
      <c r="B6" s="95" t="s">
        <v>7</v>
      </c>
      <c r="C6" s="96"/>
      <c r="D6" s="96"/>
      <c r="E6" s="96"/>
      <c r="F6" s="96"/>
      <c r="G6" s="96"/>
      <c r="H6" s="96"/>
      <c r="I6" s="96"/>
      <c r="J6" s="96"/>
      <c r="K6" s="96"/>
      <c r="L6" s="96"/>
      <c r="M6" s="96"/>
      <c r="N6" s="96"/>
      <c r="O6" s="96"/>
      <c r="P6" s="96"/>
      <c r="Q6" s="97"/>
    </row>
    <row r="7" spans="1:17" ht="27" customHeight="1" x14ac:dyDescent="0.55000000000000004">
      <c r="A7" s="3" t="s">
        <v>8</v>
      </c>
      <c r="B7" s="95" t="s">
        <v>9</v>
      </c>
      <c r="C7" s="96"/>
      <c r="D7" s="96"/>
      <c r="E7" s="96"/>
      <c r="F7" s="96"/>
      <c r="G7" s="96"/>
      <c r="H7" s="96"/>
      <c r="I7" s="96"/>
      <c r="J7" s="96"/>
      <c r="K7" s="96"/>
      <c r="L7" s="96"/>
      <c r="M7" s="96"/>
      <c r="N7" s="96"/>
      <c r="O7" s="96"/>
      <c r="P7" s="96"/>
      <c r="Q7" s="97"/>
    </row>
    <row r="8" spans="1:17" ht="27" customHeight="1" x14ac:dyDescent="0.55000000000000004">
      <c r="A8" s="3" t="s">
        <v>10</v>
      </c>
      <c r="B8" s="92" t="s">
        <v>118</v>
      </c>
      <c r="C8" s="93"/>
      <c r="D8" s="93"/>
      <c r="E8" s="93"/>
      <c r="F8" s="93"/>
      <c r="G8" s="93"/>
      <c r="H8" s="93"/>
      <c r="I8" s="93"/>
      <c r="J8" s="93"/>
      <c r="K8" s="93"/>
      <c r="L8" s="93"/>
      <c r="M8" s="93"/>
      <c r="N8" s="93"/>
      <c r="O8" s="93"/>
      <c r="P8" s="93"/>
      <c r="Q8" s="94"/>
    </row>
    <row r="9" spans="1:17" ht="27" customHeight="1" x14ac:dyDescent="0.55000000000000004">
      <c r="A9" s="4" t="s">
        <v>117</v>
      </c>
      <c r="B9" s="67" t="s">
        <v>119</v>
      </c>
      <c r="C9" s="59"/>
      <c r="D9" s="59"/>
      <c r="E9" s="59"/>
      <c r="F9" s="59"/>
      <c r="G9" s="59"/>
      <c r="H9" s="59"/>
      <c r="I9" s="59"/>
      <c r="J9" s="59"/>
      <c r="K9" s="59"/>
      <c r="L9" s="59"/>
      <c r="M9" s="59"/>
      <c r="N9" s="59"/>
      <c r="O9" s="59"/>
      <c r="P9" s="59"/>
      <c r="Q9" s="60"/>
    </row>
    <row r="10" spans="1:17" ht="63" customHeight="1" x14ac:dyDescent="0.55000000000000004">
      <c r="A10" s="4" t="s">
        <v>11</v>
      </c>
      <c r="B10" s="95" t="s">
        <v>12</v>
      </c>
      <c r="C10" s="96"/>
      <c r="D10" s="96"/>
      <c r="E10" s="96"/>
      <c r="F10" s="96"/>
      <c r="G10" s="96"/>
      <c r="H10" s="96"/>
      <c r="I10" s="96"/>
      <c r="J10" s="96"/>
      <c r="K10" s="96"/>
      <c r="L10" s="96"/>
      <c r="M10" s="96"/>
      <c r="N10" s="96"/>
      <c r="O10" s="96"/>
      <c r="P10" s="96"/>
      <c r="Q10" s="97"/>
    </row>
    <row r="11" spans="1:17" ht="63" customHeight="1" x14ac:dyDescent="0.55000000000000004">
      <c r="A11" s="5" t="s">
        <v>13</v>
      </c>
      <c r="B11" s="98" t="s">
        <v>120</v>
      </c>
      <c r="C11" s="98"/>
      <c r="D11" s="98"/>
      <c r="E11" s="98"/>
      <c r="F11" s="98"/>
      <c r="G11" s="98"/>
      <c r="H11" s="98"/>
      <c r="I11" s="98"/>
      <c r="J11" s="98"/>
      <c r="K11" s="98"/>
      <c r="L11" s="98"/>
      <c r="M11" s="98"/>
      <c r="N11" s="98"/>
      <c r="O11" s="98"/>
      <c r="P11" s="98"/>
      <c r="Q11" s="98"/>
    </row>
    <row r="12" spans="1:17" x14ac:dyDescent="0.55000000000000004">
      <c r="A12" s="99"/>
      <c r="B12" s="100"/>
      <c r="C12" s="101"/>
      <c r="D12" s="101"/>
      <c r="E12" s="101"/>
      <c r="F12" s="101"/>
      <c r="G12" s="101"/>
      <c r="H12" s="101"/>
      <c r="I12" s="101"/>
      <c r="J12" s="101"/>
      <c r="K12" s="101"/>
      <c r="L12" s="101"/>
      <c r="M12" s="101"/>
      <c r="N12" s="101"/>
      <c r="O12" s="101"/>
      <c r="P12" s="101"/>
      <c r="Q12" s="101"/>
    </row>
    <row r="13" spans="1:17" ht="49.5" customHeight="1" thickBot="1" x14ac:dyDescent="0.6">
      <c r="A13" s="102" t="s">
        <v>14</v>
      </c>
      <c r="B13" s="104" t="s">
        <v>15</v>
      </c>
      <c r="C13" s="104" t="s">
        <v>16</v>
      </c>
      <c r="D13" s="107" t="s">
        <v>17</v>
      </c>
      <c r="E13" s="108"/>
      <c r="F13" s="108"/>
      <c r="G13" s="108"/>
      <c r="H13" s="108"/>
      <c r="I13" s="108"/>
      <c r="J13" s="108"/>
      <c r="K13" s="108"/>
      <c r="L13" s="108"/>
      <c r="M13" s="108"/>
      <c r="N13" s="108"/>
      <c r="O13" s="109"/>
      <c r="P13" s="104" t="s">
        <v>18</v>
      </c>
      <c r="Q13" s="199" t="s">
        <v>19</v>
      </c>
    </row>
    <row r="14" spans="1:17" ht="16.5" customHeight="1" x14ac:dyDescent="0.55000000000000004">
      <c r="A14" s="103"/>
      <c r="B14" s="105"/>
      <c r="C14" s="106"/>
      <c r="D14" s="42" t="s">
        <v>20</v>
      </c>
      <c r="E14" s="43" t="s">
        <v>21</v>
      </c>
      <c r="F14" s="44" t="s">
        <v>22</v>
      </c>
      <c r="G14" s="42" t="s">
        <v>23</v>
      </c>
      <c r="H14" s="43" t="s">
        <v>24</v>
      </c>
      <c r="I14" s="44" t="s">
        <v>25</v>
      </c>
      <c r="J14" s="42" t="s">
        <v>26</v>
      </c>
      <c r="K14" s="43" t="s">
        <v>27</v>
      </c>
      <c r="L14" s="44" t="s">
        <v>28</v>
      </c>
      <c r="M14" s="42" t="s">
        <v>29</v>
      </c>
      <c r="N14" s="43" t="s">
        <v>30</v>
      </c>
      <c r="O14" s="44" t="s">
        <v>31</v>
      </c>
      <c r="P14" s="110"/>
      <c r="Q14" s="200"/>
    </row>
    <row r="15" spans="1:17" ht="68.25" customHeight="1" x14ac:dyDescent="0.55000000000000004">
      <c r="A15" s="111" t="s">
        <v>32</v>
      </c>
      <c r="B15" s="36" t="s">
        <v>33</v>
      </c>
      <c r="C15" s="40" t="s">
        <v>34</v>
      </c>
      <c r="D15" s="45"/>
      <c r="E15" s="39"/>
      <c r="F15" s="46" t="s">
        <v>35</v>
      </c>
      <c r="G15" s="45"/>
      <c r="H15" s="39"/>
      <c r="I15" s="46" t="s">
        <v>35</v>
      </c>
      <c r="J15" s="45"/>
      <c r="K15" s="39"/>
      <c r="L15" s="46" t="s">
        <v>35</v>
      </c>
      <c r="M15" s="45"/>
      <c r="N15" s="39" t="s">
        <v>35</v>
      </c>
      <c r="O15" s="46"/>
      <c r="P15" s="55" t="s">
        <v>36</v>
      </c>
      <c r="Q15" s="65"/>
    </row>
    <row r="16" spans="1:17" ht="36.75" customHeight="1" x14ac:dyDescent="0.55000000000000004">
      <c r="A16" s="112"/>
      <c r="B16" s="38" t="s">
        <v>37</v>
      </c>
      <c r="C16" s="41" t="s">
        <v>38</v>
      </c>
      <c r="D16" s="47" t="s">
        <v>39</v>
      </c>
      <c r="E16" s="37" t="s">
        <v>39</v>
      </c>
      <c r="F16" s="48"/>
      <c r="G16" s="47" t="s">
        <v>39</v>
      </c>
      <c r="H16" s="37" t="s">
        <v>35</v>
      </c>
      <c r="I16" s="48" t="s">
        <v>39</v>
      </c>
      <c r="J16" s="47" t="s">
        <v>39</v>
      </c>
      <c r="K16" s="37" t="s">
        <v>39</v>
      </c>
      <c r="L16" s="48" t="s">
        <v>39</v>
      </c>
      <c r="M16" s="47" t="s">
        <v>39</v>
      </c>
      <c r="N16" s="37" t="s">
        <v>39</v>
      </c>
      <c r="O16" s="48" t="s">
        <v>39</v>
      </c>
      <c r="P16" s="56" t="s">
        <v>36</v>
      </c>
      <c r="Q16" s="65"/>
    </row>
    <row r="17" spans="1:18" ht="32.25" customHeight="1" x14ac:dyDescent="0.55000000000000004">
      <c r="A17" s="112"/>
      <c r="B17" s="38" t="s">
        <v>40</v>
      </c>
      <c r="C17" s="41" t="s">
        <v>41</v>
      </c>
      <c r="D17" s="47"/>
      <c r="E17" s="37"/>
      <c r="F17" s="48"/>
      <c r="G17" s="47"/>
      <c r="H17" s="37" t="s">
        <v>35</v>
      </c>
      <c r="I17" s="48"/>
      <c r="J17" s="47"/>
      <c r="K17" s="37"/>
      <c r="L17" s="48"/>
      <c r="M17" s="47" t="s">
        <v>35</v>
      </c>
      <c r="N17" s="37"/>
      <c r="O17" s="48"/>
      <c r="P17" s="56" t="s">
        <v>36</v>
      </c>
      <c r="Q17" s="65"/>
    </row>
    <row r="18" spans="1:18" ht="126" customHeight="1" x14ac:dyDescent="0.55000000000000004">
      <c r="A18" s="112"/>
      <c r="B18" s="38" t="s">
        <v>42</v>
      </c>
      <c r="C18" s="41" t="s">
        <v>43</v>
      </c>
      <c r="D18" s="47"/>
      <c r="E18" s="37"/>
      <c r="F18" s="48"/>
      <c r="G18" s="47"/>
      <c r="H18" s="37"/>
      <c r="I18" s="48"/>
      <c r="J18" s="47" t="s">
        <v>35</v>
      </c>
      <c r="K18" s="37"/>
      <c r="L18" s="48"/>
      <c r="M18" s="47"/>
      <c r="N18" s="37"/>
      <c r="O18" s="48"/>
      <c r="P18" s="56" t="s">
        <v>36</v>
      </c>
      <c r="Q18" s="65"/>
    </row>
    <row r="19" spans="1:18" ht="82.5" customHeight="1" x14ac:dyDescent="0.55000000000000004">
      <c r="A19" s="112"/>
      <c r="B19" s="38" t="s">
        <v>44</v>
      </c>
      <c r="C19" s="41" t="s">
        <v>121</v>
      </c>
      <c r="D19" s="47" t="s">
        <v>39</v>
      </c>
      <c r="E19" s="37" t="s">
        <v>39</v>
      </c>
      <c r="F19" s="48"/>
      <c r="G19" s="47" t="s">
        <v>39</v>
      </c>
      <c r="H19" s="37" t="s">
        <v>39</v>
      </c>
      <c r="I19" s="48" t="s">
        <v>35</v>
      </c>
      <c r="J19" s="47" t="s">
        <v>39</v>
      </c>
      <c r="K19" s="37" t="s">
        <v>39</v>
      </c>
      <c r="L19" s="48"/>
      <c r="M19" s="47" t="s">
        <v>39</v>
      </c>
      <c r="N19" s="37" t="s">
        <v>39</v>
      </c>
      <c r="O19" s="48" t="s">
        <v>39</v>
      </c>
      <c r="P19" s="56" t="s">
        <v>36</v>
      </c>
      <c r="Q19" s="65"/>
    </row>
    <row r="20" spans="1:18" ht="107.25" customHeight="1" x14ac:dyDescent="0.55000000000000004">
      <c r="A20" s="112"/>
      <c r="B20" s="38" t="s">
        <v>45</v>
      </c>
      <c r="C20" s="41" t="s">
        <v>46</v>
      </c>
      <c r="D20" s="47" t="s">
        <v>39</v>
      </c>
      <c r="E20" s="37" t="s">
        <v>39</v>
      </c>
      <c r="F20" s="48" t="s">
        <v>39</v>
      </c>
      <c r="G20" s="47" t="s">
        <v>39</v>
      </c>
      <c r="H20" s="37" t="s">
        <v>39</v>
      </c>
      <c r="I20" s="48" t="s">
        <v>39</v>
      </c>
      <c r="J20" s="47" t="s">
        <v>39</v>
      </c>
      <c r="K20" s="37" t="s">
        <v>39</v>
      </c>
      <c r="L20" s="48" t="s">
        <v>39</v>
      </c>
      <c r="M20" s="47" t="s">
        <v>35</v>
      </c>
      <c r="N20" s="37"/>
      <c r="O20" s="48"/>
      <c r="P20" s="56" t="s">
        <v>36</v>
      </c>
      <c r="Q20" s="65"/>
    </row>
    <row r="21" spans="1:18" ht="80.25" customHeight="1" x14ac:dyDescent="0.55000000000000004">
      <c r="A21" s="113"/>
      <c r="B21" s="38" t="s">
        <v>47</v>
      </c>
      <c r="C21" s="41" t="s">
        <v>48</v>
      </c>
      <c r="D21" s="47"/>
      <c r="E21" s="37"/>
      <c r="F21" s="48"/>
      <c r="G21" s="47"/>
      <c r="H21" s="37"/>
      <c r="I21" s="48" t="s">
        <v>35</v>
      </c>
      <c r="J21" s="47"/>
      <c r="K21" s="37"/>
      <c r="L21" s="48"/>
      <c r="M21" s="47"/>
      <c r="N21" s="37"/>
      <c r="O21" s="48" t="s">
        <v>35</v>
      </c>
      <c r="P21" s="56" t="s">
        <v>36</v>
      </c>
      <c r="Q21" s="65"/>
    </row>
    <row r="22" spans="1:18" ht="86.25" customHeight="1" x14ac:dyDescent="0.55000000000000004">
      <c r="A22" s="114" t="s">
        <v>49</v>
      </c>
      <c r="B22" s="49" t="s">
        <v>50</v>
      </c>
      <c r="C22" s="41" t="s">
        <v>51</v>
      </c>
      <c r="D22" s="89" t="s">
        <v>39</v>
      </c>
      <c r="E22" s="70" t="s">
        <v>39</v>
      </c>
      <c r="F22" s="73" t="s">
        <v>35</v>
      </c>
      <c r="G22" s="89"/>
      <c r="H22" s="70"/>
      <c r="I22" s="73" t="s">
        <v>35</v>
      </c>
      <c r="J22" s="89"/>
      <c r="K22" s="70"/>
      <c r="L22" s="73" t="s">
        <v>35</v>
      </c>
      <c r="M22" s="89"/>
      <c r="N22" s="70"/>
      <c r="O22" s="73" t="s">
        <v>35</v>
      </c>
      <c r="P22" s="56" t="s">
        <v>36</v>
      </c>
      <c r="Q22" s="201"/>
      <c r="R22" s="198"/>
    </row>
    <row r="23" spans="1:18" ht="15.75" customHeight="1" x14ac:dyDescent="0.55000000000000004">
      <c r="A23" s="115"/>
      <c r="B23" s="49" t="s">
        <v>52</v>
      </c>
      <c r="C23" s="41" t="s">
        <v>53</v>
      </c>
      <c r="D23" s="90"/>
      <c r="E23" s="71"/>
      <c r="F23" s="74"/>
      <c r="G23" s="90"/>
      <c r="H23" s="71"/>
      <c r="I23" s="74" t="s">
        <v>35</v>
      </c>
      <c r="J23" s="90"/>
      <c r="K23" s="71"/>
      <c r="L23" s="74"/>
      <c r="M23" s="90"/>
      <c r="N23" s="71"/>
      <c r="O23" s="74" t="s">
        <v>35</v>
      </c>
      <c r="P23" s="56" t="s">
        <v>36</v>
      </c>
      <c r="Q23" s="202"/>
      <c r="R23" s="198"/>
    </row>
    <row r="24" spans="1:18" ht="15.75" customHeight="1" x14ac:dyDescent="0.55000000000000004">
      <c r="A24" s="115"/>
      <c r="B24" s="49" t="s">
        <v>54</v>
      </c>
      <c r="C24" s="41" t="s">
        <v>55</v>
      </c>
      <c r="D24" s="90"/>
      <c r="E24" s="71"/>
      <c r="F24" s="74"/>
      <c r="G24" s="90"/>
      <c r="H24" s="71"/>
      <c r="I24" s="74" t="s">
        <v>35</v>
      </c>
      <c r="J24" s="90"/>
      <c r="K24" s="71"/>
      <c r="L24" s="74"/>
      <c r="M24" s="90"/>
      <c r="N24" s="71"/>
      <c r="O24" s="74" t="s">
        <v>35</v>
      </c>
      <c r="P24" s="56" t="s">
        <v>36</v>
      </c>
      <c r="Q24" s="202"/>
      <c r="R24" s="198"/>
    </row>
    <row r="25" spans="1:18" ht="15.75" customHeight="1" x14ac:dyDescent="0.55000000000000004">
      <c r="A25" s="115"/>
      <c r="B25" s="49" t="s">
        <v>56</v>
      </c>
      <c r="C25" s="41" t="s">
        <v>57</v>
      </c>
      <c r="D25" s="90"/>
      <c r="E25" s="71"/>
      <c r="F25" s="74"/>
      <c r="G25" s="90"/>
      <c r="H25" s="71"/>
      <c r="I25" s="74" t="s">
        <v>35</v>
      </c>
      <c r="J25" s="90"/>
      <c r="K25" s="71"/>
      <c r="L25" s="74"/>
      <c r="M25" s="90"/>
      <c r="N25" s="71"/>
      <c r="O25" s="74" t="s">
        <v>35</v>
      </c>
      <c r="P25" s="56" t="s">
        <v>36</v>
      </c>
      <c r="Q25" s="202"/>
      <c r="R25" s="198"/>
    </row>
    <row r="26" spans="1:18" ht="15.75" customHeight="1" x14ac:dyDescent="0.55000000000000004">
      <c r="A26" s="115"/>
      <c r="B26" s="49" t="s">
        <v>58</v>
      </c>
      <c r="C26" s="41" t="s">
        <v>59</v>
      </c>
      <c r="D26" s="90"/>
      <c r="E26" s="71"/>
      <c r="F26" s="74"/>
      <c r="G26" s="90" t="s">
        <v>39</v>
      </c>
      <c r="H26" s="71" t="s">
        <v>39</v>
      </c>
      <c r="I26" s="74" t="s">
        <v>35</v>
      </c>
      <c r="J26" s="90" t="s">
        <v>39</v>
      </c>
      <c r="K26" s="71" t="s">
        <v>39</v>
      </c>
      <c r="L26" s="74"/>
      <c r="M26" s="90" t="s">
        <v>39</v>
      </c>
      <c r="N26" s="71" t="s">
        <v>39</v>
      </c>
      <c r="O26" s="74" t="s">
        <v>35</v>
      </c>
      <c r="P26" s="56" t="s">
        <v>36</v>
      </c>
      <c r="Q26" s="202"/>
      <c r="R26" s="198"/>
    </row>
    <row r="27" spans="1:18" ht="15.75" customHeight="1" x14ac:dyDescent="0.55000000000000004">
      <c r="A27" s="115"/>
      <c r="B27" s="49" t="s">
        <v>60</v>
      </c>
      <c r="C27" s="41" t="s">
        <v>122</v>
      </c>
      <c r="D27" s="90"/>
      <c r="E27" s="71"/>
      <c r="F27" s="74"/>
      <c r="G27" s="90" t="s">
        <v>39</v>
      </c>
      <c r="H27" s="71" t="s">
        <v>39</v>
      </c>
      <c r="I27" s="74" t="s">
        <v>39</v>
      </c>
      <c r="J27" s="90" t="s">
        <v>39</v>
      </c>
      <c r="K27" s="71" t="s">
        <v>39</v>
      </c>
      <c r="L27" s="74" t="s">
        <v>39</v>
      </c>
      <c r="M27" s="90" t="s">
        <v>39</v>
      </c>
      <c r="N27" s="71" t="s">
        <v>39</v>
      </c>
      <c r="O27" s="74" t="s">
        <v>35</v>
      </c>
      <c r="P27" s="56" t="s">
        <v>36</v>
      </c>
      <c r="Q27" s="202"/>
      <c r="R27" s="198"/>
    </row>
    <row r="28" spans="1:18" ht="57.75" customHeight="1" x14ac:dyDescent="0.55000000000000004">
      <c r="A28" s="115"/>
      <c r="B28" s="49" t="s">
        <v>61</v>
      </c>
      <c r="C28" s="41" t="s">
        <v>62</v>
      </c>
      <c r="D28" s="90"/>
      <c r="E28" s="71"/>
      <c r="F28" s="74"/>
      <c r="G28" s="90"/>
      <c r="H28" s="71"/>
      <c r="I28" s="74" t="s">
        <v>35</v>
      </c>
      <c r="J28" s="90"/>
      <c r="K28" s="71"/>
      <c r="L28" s="74"/>
      <c r="M28" s="90"/>
      <c r="N28" s="71"/>
      <c r="O28" s="74" t="s">
        <v>35</v>
      </c>
      <c r="P28" s="56" t="s">
        <v>36</v>
      </c>
      <c r="Q28" s="202"/>
      <c r="R28" s="198"/>
    </row>
    <row r="29" spans="1:18" ht="15.75" customHeight="1" thickBot="1" x14ac:dyDescent="0.6">
      <c r="A29" s="115"/>
      <c r="B29" s="50" t="s">
        <v>63</v>
      </c>
      <c r="C29" s="52" t="s">
        <v>64</v>
      </c>
      <c r="D29" s="91"/>
      <c r="E29" s="72"/>
      <c r="F29" s="75"/>
      <c r="G29" s="91" t="s">
        <v>39</v>
      </c>
      <c r="H29" s="72" t="s">
        <v>39</v>
      </c>
      <c r="I29" s="75" t="s">
        <v>35</v>
      </c>
      <c r="J29" s="91" t="s">
        <v>39</v>
      </c>
      <c r="K29" s="72" t="s">
        <v>39</v>
      </c>
      <c r="L29" s="75"/>
      <c r="M29" s="91" t="s">
        <v>39</v>
      </c>
      <c r="N29" s="72"/>
      <c r="O29" s="75" t="s">
        <v>39</v>
      </c>
      <c r="P29" s="52" t="s">
        <v>36</v>
      </c>
      <c r="Q29" s="203"/>
      <c r="R29" s="198"/>
    </row>
    <row r="30" spans="1:18" ht="15.75" customHeight="1" x14ac:dyDescent="0.55000000000000004">
      <c r="A30" s="76" t="s">
        <v>65</v>
      </c>
      <c r="B30" s="53" t="s">
        <v>66</v>
      </c>
      <c r="C30" s="79" t="s">
        <v>67</v>
      </c>
      <c r="D30" s="80"/>
      <c r="E30" s="83" t="s">
        <v>39</v>
      </c>
      <c r="F30" s="85" t="s">
        <v>35</v>
      </c>
      <c r="G30" s="88" t="s">
        <v>39</v>
      </c>
      <c r="H30" s="68" t="s">
        <v>39</v>
      </c>
      <c r="I30" s="68" t="s">
        <v>35</v>
      </c>
      <c r="J30" s="68" t="s">
        <v>39</v>
      </c>
      <c r="K30" s="68" t="s">
        <v>39</v>
      </c>
      <c r="L30" s="68" t="s">
        <v>35</v>
      </c>
      <c r="M30" s="68"/>
      <c r="N30" s="68" t="s">
        <v>39</v>
      </c>
      <c r="O30" s="68" t="s">
        <v>35</v>
      </c>
      <c r="P30" s="69" t="s">
        <v>36</v>
      </c>
      <c r="Q30" s="204"/>
    </row>
    <row r="31" spans="1:18" ht="58.5" customHeight="1" x14ac:dyDescent="0.55000000000000004">
      <c r="A31" s="77"/>
      <c r="B31" s="51" t="s">
        <v>68</v>
      </c>
      <c r="C31" s="79"/>
      <c r="D31" s="81"/>
      <c r="E31" s="68"/>
      <c r="F31" s="86" t="s">
        <v>69</v>
      </c>
      <c r="G31" s="88" t="s">
        <v>69</v>
      </c>
      <c r="H31" s="68" t="s">
        <v>69</v>
      </c>
      <c r="I31" s="68" t="s">
        <v>69</v>
      </c>
      <c r="J31" s="68" t="s">
        <v>69</v>
      </c>
      <c r="K31" s="68" t="s">
        <v>69</v>
      </c>
      <c r="L31" s="68" t="s">
        <v>69</v>
      </c>
      <c r="M31" s="68"/>
      <c r="N31" s="68" t="s">
        <v>69</v>
      </c>
      <c r="O31" s="68" t="s">
        <v>69</v>
      </c>
      <c r="P31" s="69" t="s">
        <v>36</v>
      </c>
      <c r="Q31" s="204"/>
    </row>
    <row r="32" spans="1:18" ht="15.75" customHeight="1" x14ac:dyDescent="0.55000000000000004">
      <c r="A32" s="77"/>
      <c r="B32" s="51" t="s">
        <v>70</v>
      </c>
      <c r="C32" s="79"/>
      <c r="D32" s="81"/>
      <c r="E32" s="68"/>
      <c r="F32" s="86" t="s">
        <v>69</v>
      </c>
      <c r="G32" s="88" t="s">
        <v>69</v>
      </c>
      <c r="H32" s="68" t="s">
        <v>69</v>
      </c>
      <c r="I32" s="68" t="s">
        <v>69</v>
      </c>
      <c r="J32" s="68" t="s">
        <v>69</v>
      </c>
      <c r="K32" s="68" t="s">
        <v>69</v>
      </c>
      <c r="L32" s="68" t="s">
        <v>69</v>
      </c>
      <c r="M32" s="68"/>
      <c r="N32" s="68" t="s">
        <v>69</v>
      </c>
      <c r="O32" s="68" t="s">
        <v>69</v>
      </c>
      <c r="P32" s="69" t="s">
        <v>36</v>
      </c>
      <c r="Q32" s="204"/>
    </row>
    <row r="33" spans="1:17" ht="51" customHeight="1" x14ac:dyDescent="0.55000000000000004">
      <c r="A33" s="77"/>
      <c r="B33" s="51" t="s">
        <v>71</v>
      </c>
      <c r="C33" s="79"/>
      <c r="D33" s="81"/>
      <c r="E33" s="68"/>
      <c r="F33" s="86" t="s">
        <v>69</v>
      </c>
      <c r="G33" s="88" t="s">
        <v>69</v>
      </c>
      <c r="H33" s="68" t="s">
        <v>69</v>
      </c>
      <c r="I33" s="68" t="s">
        <v>69</v>
      </c>
      <c r="J33" s="68" t="s">
        <v>69</v>
      </c>
      <c r="K33" s="68" t="s">
        <v>69</v>
      </c>
      <c r="L33" s="68" t="s">
        <v>69</v>
      </c>
      <c r="M33" s="68"/>
      <c r="N33" s="68" t="s">
        <v>69</v>
      </c>
      <c r="O33" s="68" t="s">
        <v>69</v>
      </c>
      <c r="P33" s="69" t="s">
        <v>36</v>
      </c>
      <c r="Q33" s="204"/>
    </row>
    <row r="34" spans="1:17" ht="15.75" customHeight="1" x14ac:dyDescent="0.55000000000000004">
      <c r="A34" s="77"/>
      <c r="B34" s="51" t="s">
        <v>72</v>
      </c>
      <c r="C34" s="79"/>
      <c r="D34" s="81"/>
      <c r="E34" s="68"/>
      <c r="F34" s="86" t="s">
        <v>69</v>
      </c>
      <c r="G34" s="88" t="s">
        <v>69</v>
      </c>
      <c r="H34" s="68" t="s">
        <v>69</v>
      </c>
      <c r="I34" s="68" t="s">
        <v>69</v>
      </c>
      <c r="J34" s="68" t="s">
        <v>69</v>
      </c>
      <c r="K34" s="68" t="s">
        <v>69</v>
      </c>
      <c r="L34" s="68" t="s">
        <v>69</v>
      </c>
      <c r="M34" s="68"/>
      <c r="N34" s="68" t="s">
        <v>69</v>
      </c>
      <c r="O34" s="68" t="s">
        <v>69</v>
      </c>
      <c r="P34" s="69" t="s">
        <v>36</v>
      </c>
      <c r="Q34" s="204"/>
    </row>
    <row r="35" spans="1:17" ht="15.75" customHeight="1" thickBot="1" x14ac:dyDescent="0.6">
      <c r="A35" s="78"/>
      <c r="B35" s="54" t="s">
        <v>73</v>
      </c>
      <c r="C35" s="79"/>
      <c r="D35" s="82"/>
      <c r="E35" s="84"/>
      <c r="F35" s="87" t="s">
        <v>69</v>
      </c>
      <c r="G35" s="88" t="s">
        <v>69</v>
      </c>
      <c r="H35" s="68" t="s">
        <v>69</v>
      </c>
      <c r="I35" s="68" t="s">
        <v>69</v>
      </c>
      <c r="J35" s="68" t="s">
        <v>69</v>
      </c>
      <c r="K35" s="68" t="s">
        <v>69</v>
      </c>
      <c r="L35" s="68" t="s">
        <v>69</v>
      </c>
      <c r="M35" s="68"/>
      <c r="N35" s="68" t="s">
        <v>69</v>
      </c>
      <c r="O35" s="68" t="s">
        <v>69</v>
      </c>
      <c r="P35" s="69" t="s">
        <v>36</v>
      </c>
      <c r="Q35" s="204"/>
    </row>
    <row r="36" spans="1:17" ht="15.75" customHeight="1" x14ac:dyDescent="0.55000000000000004">
      <c r="A36" s="1"/>
      <c r="B36" s="1"/>
      <c r="P36" s="1"/>
    </row>
    <row r="37" spans="1:17" ht="15.75" customHeight="1" x14ac:dyDescent="0.55000000000000004">
      <c r="A37" s="1"/>
      <c r="B37" s="1"/>
      <c r="P37" s="1"/>
    </row>
    <row r="38" spans="1:17" ht="15.75" customHeight="1" x14ac:dyDescent="0.55000000000000004">
      <c r="A38" s="1"/>
      <c r="B38" s="1"/>
      <c r="P38" s="1"/>
    </row>
    <row r="39" spans="1:17" ht="15.75" customHeight="1" x14ac:dyDescent="0.55000000000000004">
      <c r="A39" s="1"/>
      <c r="B39" s="1"/>
      <c r="P39" s="1"/>
    </row>
    <row r="40" spans="1:17" ht="15.75" customHeight="1" x14ac:dyDescent="0.55000000000000004">
      <c r="A40" s="1"/>
      <c r="B40" s="1"/>
      <c r="P40" s="1"/>
    </row>
    <row r="41" spans="1:17" ht="15.75" customHeight="1" x14ac:dyDescent="0.55000000000000004">
      <c r="A41" s="1"/>
      <c r="B41" s="1"/>
      <c r="P41" s="1"/>
    </row>
    <row r="42" spans="1:17" ht="15.75" customHeight="1" x14ac:dyDescent="0.55000000000000004">
      <c r="A42" s="1"/>
      <c r="B42" s="1"/>
      <c r="P42" s="1"/>
    </row>
    <row r="43" spans="1:17" ht="15.75" customHeight="1" x14ac:dyDescent="0.55000000000000004">
      <c r="A43" s="1"/>
      <c r="B43" s="1"/>
      <c r="P43" s="1"/>
    </row>
    <row r="44" spans="1:17" ht="15.75" customHeight="1" x14ac:dyDescent="0.55000000000000004">
      <c r="A44" s="1"/>
      <c r="B44" s="1"/>
      <c r="P44" s="1"/>
    </row>
    <row r="45" spans="1:17" ht="15.75" customHeight="1" x14ac:dyDescent="0.55000000000000004">
      <c r="A45" s="1"/>
      <c r="B45" s="1"/>
      <c r="P45" s="1"/>
    </row>
    <row r="46" spans="1:17" ht="15.75" customHeight="1" x14ac:dyDescent="0.55000000000000004">
      <c r="A46" s="1"/>
      <c r="B46" s="1"/>
      <c r="P46" s="1"/>
    </row>
    <row r="47" spans="1:17" ht="15.75" customHeight="1" x14ac:dyDescent="0.55000000000000004">
      <c r="A47" s="1"/>
      <c r="B47" s="1"/>
      <c r="P47" s="1"/>
    </row>
    <row r="48" spans="1:17" ht="15.75" customHeight="1" x14ac:dyDescent="0.55000000000000004">
      <c r="A48" s="1"/>
      <c r="B48" s="1"/>
      <c r="P48" s="1"/>
    </row>
    <row r="49" spans="1:16" ht="15.75" customHeight="1" x14ac:dyDescent="0.55000000000000004">
      <c r="A49" s="1"/>
      <c r="B49" s="1"/>
      <c r="P49" s="1"/>
    </row>
    <row r="50" spans="1:16" ht="15.75" customHeight="1" x14ac:dyDescent="0.55000000000000004">
      <c r="A50" s="1"/>
      <c r="B50" s="1"/>
      <c r="P50" s="1"/>
    </row>
    <row r="51" spans="1:16" ht="15.75" customHeight="1" x14ac:dyDescent="0.55000000000000004">
      <c r="A51" s="1"/>
      <c r="B51" s="1"/>
      <c r="P51" s="1"/>
    </row>
    <row r="52" spans="1:16" ht="15.75" customHeight="1" x14ac:dyDescent="0.55000000000000004">
      <c r="A52" s="1"/>
      <c r="B52" s="1"/>
      <c r="P52" s="1"/>
    </row>
    <row r="53" spans="1:16" ht="15.75" customHeight="1" x14ac:dyDescent="0.55000000000000004">
      <c r="A53" s="1"/>
      <c r="B53" s="1"/>
      <c r="P53" s="1"/>
    </row>
    <row r="54" spans="1:16" ht="15.75" customHeight="1" x14ac:dyDescent="0.55000000000000004">
      <c r="A54" s="1"/>
      <c r="B54" s="1"/>
      <c r="P54" s="1"/>
    </row>
    <row r="55" spans="1:16" ht="15.75" customHeight="1" x14ac:dyDescent="0.55000000000000004">
      <c r="A55" s="1"/>
      <c r="B55" s="1"/>
      <c r="P55" s="1"/>
    </row>
    <row r="56" spans="1:16" ht="15.75" customHeight="1" x14ac:dyDescent="0.55000000000000004">
      <c r="A56" s="1"/>
      <c r="B56" s="1"/>
      <c r="P56" s="1"/>
    </row>
    <row r="57" spans="1:16" ht="15.75" customHeight="1" x14ac:dyDescent="0.55000000000000004">
      <c r="A57" s="1"/>
      <c r="B57" s="1"/>
      <c r="P57" s="1"/>
    </row>
    <row r="58" spans="1:16" ht="15.75" customHeight="1" x14ac:dyDescent="0.55000000000000004">
      <c r="A58" s="1"/>
      <c r="B58" s="1"/>
      <c r="P58" s="1"/>
    </row>
    <row r="59" spans="1:16" ht="15.75" customHeight="1" x14ac:dyDescent="0.55000000000000004">
      <c r="A59" s="1"/>
      <c r="B59" s="1"/>
      <c r="P59" s="1"/>
    </row>
    <row r="60" spans="1:16" ht="15.75" customHeight="1" x14ac:dyDescent="0.55000000000000004">
      <c r="A60" s="1"/>
      <c r="B60" s="1"/>
      <c r="P60" s="1"/>
    </row>
    <row r="61" spans="1:16" ht="15.75" customHeight="1" x14ac:dyDescent="0.55000000000000004">
      <c r="A61" s="1"/>
      <c r="B61" s="1"/>
      <c r="P61" s="1"/>
    </row>
    <row r="62" spans="1:16" ht="15.75" customHeight="1" x14ac:dyDescent="0.55000000000000004">
      <c r="A62" s="1"/>
      <c r="B62" s="1"/>
      <c r="P62" s="1"/>
    </row>
    <row r="63" spans="1:16" ht="15.75" customHeight="1" x14ac:dyDescent="0.55000000000000004">
      <c r="A63" s="1"/>
      <c r="B63" s="1"/>
      <c r="P63" s="1"/>
    </row>
    <row r="64" spans="1:16"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row r="907" spans="1:16" ht="15.75" customHeight="1" x14ac:dyDescent="0.55000000000000004">
      <c r="A907" s="1"/>
      <c r="B907" s="1"/>
      <c r="P907" s="1"/>
    </row>
    <row r="908" spans="1:16" ht="15.75" customHeight="1" x14ac:dyDescent="0.55000000000000004">
      <c r="A908" s="1"/>
      <c r="B908" s="1"/>
      <c r="P908" s="1"/>
    </row>
    <row r="909" spans="1:16" ht="15.75" customHeight="1" x14ac:dyDescent="0.55000000000000004">
      <c r="A909" s="1"/>
      <c r="B909" s="1"/>
      <c r="P909" s="1"/>
    </row>
    <row r="910" spans="1:16" ht="15.75" customHeight="1" x14ac:dyDescent="0.55000000000000004">
      <c r="A910" s="1"/>
      <c r="B910" s="1"/>
      <c r="P910" s="1"/>
    </row>
    <row r="911" spans="1:16" ht="15.75" customHeight="1" x14ac:dyDescent="0.55000000000000004">
      <c r="A911" s="1"/>
      <c r="B911" s="1"/>
      <c r="P911" s="1"/>
    </row>
    <row r="912" spans="1:16" ht="15.75" customHeight="1" x14ac:dyDescent="0.55000000000000004">
      <c r="A912" s="1"/>
      <c r="B912" s="1"/>
      <c r="P912" s="1"/>
    </row>
    <row r="913" spans="1:16" ht="15.75" customHeight="1" x14ac:dyDescent="0.55000000000000004">
      <c r="A913" s="1"/>
      <c r="B913" s="1"/>
      <c r="P913" s="1"/>
    </row>
    <row r="914" spans="1:16" ht="15.75" customHeight="1" x14ac:dyDescent="0.55000000000000004">
      <c r="A914" s="1"/>
      <c r="B914" s="1"/>
      <c r="P914" s="1"/>
    </row>
    <row r="915" spans="1:16" ht="15.75" customHeight="1" x14ac:dyDescent="0.55000000000000004">
      <c r="A915" s="1"/>
      <c r="B915" s="1"/>
      <c r="P915" s="1"/>
    </row>
    <row r="916" spans="1:16" ht="15.75" customHeight="1" x14ac:dyDescent="0.55000000000000004">
      <c r="A916" s="1"/>
      <c r="B916" s="1"/>
      <c r="P916" s="1"/>
    </row>
    <row r="917" spans="1:16" ht="15.75" customHeight="1" x14ac:dyDescent="0.55000000000000004">
      <c r="A917" s="1"/>
      <c r="B917" s="1"/>
      <c r="P917" s="1"/>
    </row>
    <row r="918" spans="1:16" ht="15.75" customHeight="1" x14ac:dyDescent="0.55000000000000004">
      <c r="A918" s="1"/>
      <c r="B918" s="1"/>
      <c r="P918" s="1"/>
    </row>
    <row r="919" spans="1:16" ht="15.75" customHeight="1" x14ac:dyDescent="0.55000000000000004">
      <c r="A919" s="1"/>
      <c r="B919" s="1"/>
      <c r="P919" s="1"/>
    </row>
    <row r="920" spans="1:16" ht="15.75" customHeight="1" x14ac:dyDescent="0.55000000000000004">
      <c r="A920" s="1"/>
      <c r="B920" s="1"/>
      <c r="P920" s="1"/>
    </row>
    <row r="921" spans="1:16" ht="15.75" customHeight="1" x14ac:dyDescent="0.55000000000000004">
      <c r="A921" s="1"/>
      <c r="B921" s="1"/>
      <c r="P921" s="1"/>
    </row>
    <row r="922" spans="1:16" ht="15.75" customHeight="1" x14ac:dyDescent="0.55000000000000004">
      <c r="A922" s="1"/>
      <c r="B922" s="1"/>
      <c r="P922" s="1"/>
    </row>
    <row r="923" spans="1:16" ht="15.75" customHeight="1" x14ac:dyDescent="0.55000000000000004">
      <c r="A923" s="1"/>
      <c r="B923" s="1"/>
      <c r="P923" s="1"/>
    </row>
    <row r="924" spans="1:16" ht="15.75" customHeight="1" x14ac:dyDescent="0.55000000000000004">
      <c r="A924" s="1"/>
      <c r="B924" s="1"/>
      <c r="P924" s="1"/>
    </row>
    <row r="925" spans="1:16" ht="15.75" customHeight="1" x14ac:dyDescent="0.55000000000000004">
      <c r="A925" s="1"/>
      <c r="B925" s="1"/>
      <c r="P925" s="1"/>
    </row>
    <row r="926" spans="1:16" ht="15.75" customHeight="1" x14ac:dyDescent="0.55000000000000004">
      <c r="A926" s="1"/>
      <c r="B926" s="1"/>
      <c r="P926" s="1"/>
    </row>
    <row r="927" spans="1:16" ht="15.75" customHeight="1" x14ac:dyDescent="0.55000000000000004">
      <c r="A927" s="1"/>
      <c r="B927" s="1"/>
      <c r="P927" s="1"/>
    </row>
  </sheetData>
  <mergeCells count="48">
    <mergeCell ref="N30:N35"/>
    <mergeCell ref="O30:O35"/>
    <mergeCell ref="P30:P35"/>
    <mergeCell ref="Q30:Q35"/>
    <mergeCell ref="H30:H35"/>
    <mergeCell ref="I30:I35"/>
    <mergeCell ref="J30:J35"/>
    <mergeCell ref="K30:K35"/>
    <mergeCell ref="L30:L35"/>
    <mergeCell ref="M30:M35"/>
    <mergeCell ref="N22:N29"/>
    <mergeCell ref="O22:O29"/>
    <mergeCell ref="Q22:Q29"/>
    <mergeCell ref="R22:R29"/>
    <mergeCell ref="A30:A35"/>
    <mergeCell ref="C30:C35"/>
    <mergeCell ref="D30:D35"/>
    <mergeCell ref="E30:E35"/>
    <mergeCell ref="F30:F35"/>
    <mergeCell ref="G30:G35"/>
    <mergeCell ref="H22:H29"/>
    <mergeCell ref="I22:I29"/>
    <mergeCell ref="J22:J29"/>
    <mergeCell ref="K22:K29"/>
    <mergeCell ref="L22:L29"/>
    <mergeCell ref="M22:M29"/>
    <mergeCell ref="G22:G29"/>
    <mergeCell ref="B8:Q8"/>
    <mergeCell ref="B10:Q10"/>
    <mergeCell ref="B11:Q11"/>
    <mergeCell ref="A12:Q12"/>
    <mergeCell ref="A13:A14"/>
    <mergeCell ref="B13:B14"/>
    <mergeCell ref="C13:C14"/>
    <mergeCell ref="D13:O13"/>
    <mergeCell ref="P13:P14"/>
    <mergeCell ref="Q13:Q14"/>
    <mergeCell ref="A15:A21"/>
    <mergeCell ref="A22:A29"/>
    <mergeCell ref="D22:D29"/>
    <mergeCell ref="E22:E29"/>
    <mergeCell ref="F22:F29"/>
    <mergeCell ref="B7:Q7"/>
    <mergeCell ref="A1:A3"/>
    <mergeCell ref="B1:P3"/>
    <mergeCell ref="A4:Q4"/>
    <mergeCell ref="B5:Q5"/>
    <mergeCell ref="B6:Q6"/>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3" ma:contentTypeDescription="Create a new document." ma:contentTypeScope="" ma:versionID="ad92a1470daccc105deeddc34dc248b9">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ce5b6418e603bf339ede2d21d51fc2c3"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9F5BE1-1610-4CB6-8EE0-B64D76E95A57}"/>
</file>

<file path=customXml/itemProps2.xml><?xml version="1.0" encoding="utf-8"?>
<ds:datastoreItem xmlns:ds="http://schemas.openxmlformats.org/officeDocument/2006/customXml" ds:itemID="{1CCE6EFC-22D7-4851-9AB6-7260F7E57403}">
  <ds:schemaRefs>
    <ds:schemaRef ds:uri="http://schemas.microsoft.com/sharepoint/v3/contenttype/forms"/>
  </ds:schemaRefs>
</ds:datastoreItem>
</file>

<file path=customXml/itemProps3.xml><?xml version="1.0" encoding="utf-8"?>
<ds:datastoreItem xmlns:ds="http://schemas.openxmlformats.org/officeDocument/2006/customXml" ds:itemID="{0D1CFCD5-D310-470F-B5D2-476EEF02D733}">
  <ds:schemaRefs>
    <ds:schemaRef ds:uri="http://schemas.openxmlformats.org/package/2006/metadata/core-properties"/>
    <ds:schemaRef ds:uri="331530d5-40a4-4117-92d5-57b823c009ea"/>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1138fbdd-193a-43b3-9ee8-3c13c626fa3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2Segmto P.INCENTIVOS_T1 O</vt:lpstr>
      <vt:lpstr>P.INCENTIVOS 2022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Janeth Gutierrez Diaz</cp:lastModifiedBy>
  <cp:revision/>
  <dcterms:created xsi:type="dcterms:W3CDTF">2021-01-12T03:57:29Z</dcterms:created>
  <dcterms:modified xsi:type="dcterms:W3CDTF">2022-01-28T01:43:56Z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