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corpoeducacionsuperior.sharepoint.com/sites/CFES/Compartidas/SGI-CGEM/P. Planes MIPG/2022  Planes MIPG/1. Planes Obligatorios MIPG 2022/1.PINAR/"/>
    </mc:Choice>
  </mc:AlternateContent>
  <xr:revisionPtr revIDLastSave="1273" documentId="13_ncr:1_{64B3BF19-BB68-4A1F-861D-A2C7FDFE53A1}" xr6:coauthVersionLast="47" xr6:coauthVersionMax="47" xr10:uidLastSave="{FE42A664-7887-4919-86AA-C52AC45BFEC7}"/>
  <bookViews>
    <workbookView xWindow="-120" yWindow="-120" windowWidth="20730" windowHeight="11160" firstSheet="3" activeTab="3" xr2:uid="{02963330-F9D1-4996-BCC3-AB4136484CCF}"/>
  </bookViews>
  <sheets>
    <sheet name="PINAR_General" sheetId="3" state="hidden" r:id="rId1"/>
    <sheet name="PINAR_2020" sheetId="6" state="hidden" r:id="rId2"/>
    <sheet name="IND_PINAR_2020" sheetId="7" state="hidden" r:id="rId3"/>
    <sheet name="PINAR_2022" sheetId="9" r:id="rId4"/>
    <sheet name="IND_PINAR_2022" sheetId="8" state="hidden" r:id="rId5"/>
    <sheet name="PINAR_2021 (2)" sheetId="10" state="hidden" r:id="rId6"/>
    <sheet name="NUEVO JANETH " sheetId="11" state="hidden" r:id="rId7"/>
  </sheets>
  <externalReferences>
    <externalReference r:id="rId8"/>
    <externalReference r:id="rId9"/>
  </externalReferences>
  <definedNames>
    <definedName name="A" localSheetId="2">#REF!</definedName>
    <definedName name="A" localSheetId="4">#REF!</definedName>
    <definedName name="A" localSheetId="6">#REF!</definedName>
    <definedName name="A" localSheetId="1">#REF!</definedName>
    <definedName name="A" localSheetId="5">#REF!</definedName>
    <definedName name="A" localSheetId="3">#REF!</definedName>
    <definedName name="A" localSheetId="0">#REF!</definedName>
    <definedName name="A">#REF!</definedName>
    <definedName name="Acciones_Categoría_3">'[1]Ponderaciones y parámetros'!$K$6:$N$6</definedName>
    <definedName name="adkaeufdbjeufhg" localSheetId="1">#REF!</definedName>
    <definedName name="adkaeufdbjeufhg" localSheetId="5">#REF!</definedName>
    <definedName name="adkaeufdbjeufhg" localSheetId="3">#REF!</definedName>
    <definedName name="adkaeufdbjeufhg" localSheetId="0">#REF!</definedName>
    <definedName name="adkaeufdbjeufhg">#REF!</definedName>
    <definedName name="Apoyo" localSheetId="2">#REF!</definedName>
    <definedName name="Apoyo" localSheetId="4">#REF!</definedName>
    <definedName name="Apoyo" localSheetId="6">#REF!</definedName>
    <definedName name="Apoyo" localSheetId="1">#REF!</definedName>
    <definedName name="Apoyo" localSheetId="5">#REF!</definedName>
    <definedName name="Apoyo" localSheetId="3">#REF!</definedName>
    <definedName name="Apoyo" localSheetId="0">#REF!</definedName>
    <definedName name="Apoyo">#REF!</definedName>
    <definedName name="Apoyo_cod" localSheetId="2">#REF!</definedName>
    <definedName name="Apoyo_cod" localSheetId="4">#REF!</definedName>
    <definedName name="Apoyo_cod" localSheetId="6">#REF!</definedName>
    <definedName name="Apoyo_cod" localSheetId="1">#REF!</definedName>
    <definedName name="Apoyo_cod" localSheetId="5">#REF!</definedName>
    <definedName name="Apoyo_cod" localSheetId="3">#REF!</definedName>
    <definedName name="Apoyo_cod" localSheetId="0">#REF!</definedName>
    <definedName name="Apoyo_cod">#REF!</definedName>
    <definedName name="b" localSheetId="2">#REF!</definedName>
    <definedName name="b" localSheetId="4">#REF!</definedName>
    <definedName name="b" localSheetId="6">#REF!</definedName>
    <definedName name="b" localSheetId="1">#REF!</definedName>
    <definedName name="b" localSheetId="5">#REF!</definedName>
    <definedName name="b" localSheetId="3">#REF!</definedName>
    <definedName name="b" localSheetId="0">#REF!</definedName>
    <definedName name="b">#REF!</definedName>
    <definedName name="camilo" localSheetId="2">#REF!</definedName>
    <definedName name="camilo" localSheetId="4">#REF!</definedName>
    <definedName name="camilo" localSheetId="6">#REF!</definedName>
    <definedName name="camilo" localSheetId="1">#REF!</definedName>
    <definedName name="camilo" localSheetId="5">#REF!</definedName>
    <definedName name="camilo" localSheetId="3">#REF!</definedName>
    <definedName name="camilo" localSheetId="0">#REF!</definedName>
    <definedName name="camilo">#REF!</definedName>
    <definedName name="CESAR2222" localSheetId="2">#REF!</definedName>
    <definedName name="CESAR2222" localSheetId="4">#REF!</definedName>
    <definedName name="CESAR2222" localSheetId="6">#REF!</definedName>
    <definedName name="CESAR2222" localSheetId="1">#REF!</definedName>
    <definedName name="CESAR2222" localSheetId="5">#REF!</definedName>
    <definedName name="CESAR2222" localSheetId="3">#REF!</definedName>
    <definedName name="CESAR2222" localSheetId="0">#REF!</definedName>
    <definedName name="CESAR2222">#REF!</definedName>
    <definedName name="cmi" localSheetId="2">#REF!</definedName>
    <definedName name="cmi" localSheetId="4">#REF!</definedName>
    <definedName name="cmi" localSheetId="6">#REF!</definedName>
    <definedName name="cmi" localSheetId="1">#REF!</definedName>
    <definedName name="cmi" localSheetId="5">#REF!</definedName>
    <definedName name="cmi" localSheetId="3">#REF!</definedName>
    <definedName name="cmi" localSheetId="0">#REF!</definedName>
    <definedName name="cmi">#REF!</definedName>
    <definedName name="CODPROCESOS" localSheetId="2">#REF!</definedName>
    <definedName name="CODPROCESOS" localSheetId="4">#REF!</definedName>
    <definedName name="CODPROCESOS" localSheetId="6">#REF!</definedName>
    <definedName name="CODPROCESOS" localSheetId="1">#REF!</definedName>
    <definedName name="CODPROCESOS" localSheetId="5">#REF!</definedName>
    <definedName name="CODPROCESOS" localSheetId="3">#REF!</definedName>
    <definedName name="CODPROCESOS" localSheetId="0">#REF!</definedName>
    <definedName name="CODPROCESOS">#REF!</definedName>
    <definedName name="cuadro" localSheetId="2">#REF!</definedName>
    <definedName name="cuadro" localSheetId="4">#REF!</definedName>
    <definedName name="cuadro" localSheetId="6">#REF!</definedName>
    <definedName name="cuadro" localSheetId="1">#REF!</definedName>
    <definedName name="cuadro" localSheetId="5">#REF!</definedName>
    <definedName name="cuadro" localSheetId="3">#REF!</definedName>
    <definedName name="cuadro" localSheetId="0">#REF!</definedName>
    <definedName name="cuadro">#REF!</definedName>
    <definedName name="CUL" localSheetId="2">#REF!</definedName>
    <definedName name="CUL" localSheetId="4">#REF!</definedName>
    <definedName name="CUL" localSheetId="6">#REF!</definedName>
    <definedName name="CUL" localSheetId="1">#REF!</definedName>
    <definedName name="CUL" localSheetId="5">#REF!</definedName>
    <definedName name="CUL" localSheetId="3">#REF!</definedName>
    <definedName name="CUL" localSheetId="0">#REF!</definedName>
    <definedName name="CUL">#REF!</definedName>
    <definedName name="CULOS" localSheetId="2">#REF!</definedName>
    <definedName name="CULOS" localSheetId="4">#REF!</definedName>
    <definedName name="CULOS" localSheetId="6">#REF!</definedName>
    <definedName name="CULOS" localSheetId="1">#REF!</definedName>
    <definedName name="CULOS" localSheetId="5">#REF!</definedName>
    <definedName name="CULOS" localSheetId="3">#REF!</definedName>
    <definedName name="CULOS" localSheetId="0">#REF!</definedName>
    <definedName name="CULOS">#REF!</definedName>
    <definedName name="D" localSheetId="2">#REF!</definedName>
    <definedName name="D" localSheetId="4">#REF!</definedName>
    <definedName name="D" localSheetId="6">#REF!</definedName>
    <definedName name="D" localSheetId="1">#REF!</definedName>
    <definedName name="D" localSheetId="5">#REF!</definedName>
    <definedName name="D" localSheetId="3">#REF!</definedName>
    <definedName name="D" localSheetId="0">#REF!</definedName>
    <definedName name="D">#REF!</definedName>
    <definedName name="dasdas" localSheetId="2">#REF!</definedName>
    <definedName name="dasdas" localSheetId="4">#REF!</definedName>
    <definedName name="dasdas" localSheetId="6">#REF!</definedName>
    <definedName name="dasdas" localSheetId="1">#REF!</definedName>
    <definedName name="dasdas" localSheetId="5">#REF!</definedName>
    <definedName name="dasdas" localSheetId="3">#REF!</definedName>
    <definedName name="dasdas" localSheetId="0">#REF!</definedName>
    <definedName name="dasdas">#REF!</definedName>
    <definedName name="DASDDASDASD" localSheetId="2">#REF!</definedName>
    <definedName name="DASDDASDASD" localSheetId="4">#REF!</definedName>
    <definedName name="DASDDASDASD" localSheetId="6">#REF!</definedName>
    <definedName name="DASDDASDASD" localSheetId="1">#REF!</definedName>
    <definedName name="DASDDASDASD" localSheetId="5">#REF!</definedName>
    <definedName name="DASDDASDASD" localSheetId="3">#REF!</definedName>
    <definedName name="DASDDASDASD" localSheetId="0">#REF!</definedName>
    <definedName name="DASDDASDASD">#REF!</definedName>
    <definedName name="Desde">[2]Listas!$A$2:$A$14</definedName>
    <definedName name="distribucion" localSheetId="2">#REF!</definedName>
    <definedName name="distribucion" localSheetId="4">#REF!</definedName>
    <definedName name="distribucion" localSheetId="6">#REF!</definedName>
    <definedName name="distribucion" localSheetId="1">#REF!</definedName>
    <definedName name="distribucion" localSheetId="5">#REF!</definedName>
    <definedName name="distribucion" localSheetId="3">#REF!</definedName>
    <definedName name="distribucion" localSheetId="0">#REF!</definedName>
    <definedName name="distribucion">#REF!</definedName>
    <definedName name="DOCENCIVF" localSheetId="2">#REF!</definedName>
    <definedName name="DOCENCIVF" localSheetId="4">#REF!</definedName>
    <definedName name="DOCENCIVF" localSheetId="6">#REF!</definedName>
    <definedName name="DOCENCIVF" localSheetId="1">#REF!</definedName>
    <definedName name="DOCENCIVF" localSheetId="5">#REF!</definedName>
    <definedName name="DOCENCIVF" localSheetId="3">#REF!</definedName>
    <definedName name="DOCENCIVF" localSheetId="0">#REF!</definedName>
    <definedName name="DOCENCIVF">#REF!</definedName>
    <definedName name="estado" localSheetId="2">#REF!</definedName>
    <definedName name="estado" localSheetId="4">#REF!</definedName>
    <definedName name="estado" localSheetId="6">#REF!</definedName>
    <definedName name="estado" localSheetId="1">#REF!</definedName>
    <definedName name="estado" localSheetId="5">#REF!</definedName>
    <definedName name="estado" localSheetId="3">#REF!</definedName>
    <definedName name="estado" localSheetId="0">#REF!</definedName>
    <definedName name="estado">#REF!</definedName>
    <definedName name="EstadoDoc" localSheetId="2">#REF!</definedName>
    <definedName name="EstadoDoc" localSheetId="4">#REF!</definedName>
    <definedName name="EstadoDoc" localSheetId="6">#REF!</definedName>
    <definedName name="EstadoDoc" localSheetId="1">#REF!</definedName>
    <definedName name="EstadoDoc" localSheetId="5">#REF!</definedName>
    <definedName name="EstadoDoc" localSheetId="3">#REF!</definedName>
    <definedName name="EstadoDoc" localSheetId="0">#REF!</definedName>
    <definedName name="EstadoDoc">#REF!</definedName>
    <definedName name="estadonormatividad" localSheetId="2">#REF!</definedName>
    <definedName name="estadonormatividad" localSheetId="4">#REF!</definedName>
    <definedName name="estadonormatividad" localSheetId="6">#REF!</definedName>
    <definedName name="estadonormatividad" localSheetId="1">#REF!</definedName>
    <definedName name="estadonormatividad" localSheetId="5">#REF!</definedName>
    <definedName name="estadonormatividad" localSheetId="3">#REF!</definedName>
    <definedName name="estadonormatividad" localSheetId="0">#REF!</definedName>
    <definedName name="estadonormatividad">#REF!</definedName>
    <definedName name="estados" localSheetId="2">#REF!</definedName>
    <definedName name="estados" localSheetId="4">#REF!</definedName>
    <definedName name="estados" localSheetId="6">#REF!</definedName>
    <definedName name="estados" localSheetId="1">#REF!</definedName>
    <definedName name="estados" localSheetId="5">#REF!</definedName>
    <definedName name="estados" localSheetId="3">#REF!</definedName>
    <definedName name="estados" localSheetId="0">#REF!</definedName>
    <definedName name="estados">#REF!</definedName>
    <definedName name="Estratégico" localSheetId="2">#REF!</definedName>
    <definedName name="Estratégico" localSheetId="4">#REF!</definedName>
    <definedName name="Estratégico" localSheetId="6">#REF!</definedName>
    <definedName name="Estratégico" localSheetId="1">#REF!</definedName>
    <definedName name="Estratégico" localSheetId="5">#REF!</definedName>
    <definedName name="Estratégico" localSheetId="3">#REF!</definedName>
    <definedName name="Estratégico" localSheetId="0">#REF!</definedName>
    <definedName name="Estratégico">#REF!</definedName>
    <definedName name="Estratégico_cod" localSheetId="2">#REF!</definedName>
    <definedName name="Estratégico_cod" localSheetId="4">#REF!</definedName>
    <definedName name="Estratégico_cod" localSheetId="6">#REF!</definedName>
    <definedName name="Estratégico_cod" localSheetId="1">#REF!</definedName>
    <definedName name="Estratégico_cod" localSheetId="5">#REF!</definedName>
    <definedName name="Estratégico_cod" localSheetId="3">#REF!</definedName>
    <definedName name="Estratégico_cod" localSheetId="0">#REF!</definedName>
    <definedName name="Estratégico_cod">#REF!</definedName>
    <definedName name="Evaluación" localSheetId="2">#REF!</definedName>
    <definedName name="Evaluación" localSheetId="4">#REF!</definedName>
    <definedName name="Evaluación" localSheetId="6">#REF!</definedName>
    <definedName name="Evaluación" localSheetId="1">#REF!</definedName>
    <definedName name="Evaluación" localSheetId="5">#REF!</definedName>
    <definedName name="Evaluación" localSheetId="3">#REF!</definedName>
    <definedName name="Evaluación" localSheetId="0">#REF!</definedName>
    <definedName name="Evaluación">#REF!</definedName>
    <definedName name="Evaluación_cod" localSheetId="2">#REF!</definedName>
    <definedName name="Evaluación_cod" localSheetId="4">#REF!</definedName>
    <definedName name="Evaluación_cod" localSheetId="6">#REF!</definedName>
    <definedName name="Evaluación_cod" localSheetId="1">#REF!</definedName>
    <definedName name="Evaluación_cod" localSheetId="5">#REF!</definedName>
    <definedName name="Evaluación_cod" localSheetId="3">#REF!</definedName>
    <definedName name="Evaluación_cod" localSheetId="0">#REF!</definedName>
    <definedName name="Evaluación_cod">#REF!</definedName>
    <definedName name="Export" localSheetId="2" hidden="1">{"'Hoja1'!$A$1:$I$70"}</definedName>
    <definedName name="Export" localSheetId="4" hidden="1">{"'Hoja1'!$A$1:$I$70"}</definedName>
    <definedName name="Export" localSheetId="6" hidden="1">{"'Hoja1'!$A$1:$I$70"}</definedName>
    <definedName name="Export" hidden="1">{"'Hoja1'!$A$1:$I$70"}</definedName>
    <definedName name="externos" localSheetId="2">#REF!</definedName>
    <definedName name="externos" localSheetId="4">#REF!</definedName>
    <definedName name="externos" localSheetId="6">#REF!</definedName>
    <definedName name="externos" localSheetId="1">#REF!</definedName>
    <definedName name="externos" localSheetId="5">#REF!</definedName>
    <definedName name="externos" localSheetId="3">#REF!</definedName>
    <definedName name="externos" localSheetId="0">#REF!</definedName>
    <definedName name="externos">#REF!</definedName>
    <definedName name="Frecuencias" localSheetId="2">#REF!</definedName>
    <definedName name="Frecuencias" localSheetId="4">#REF!</definedName>
    <definedName name="Frecuencias" localSheetId="6">#REF!</definedName>
    <definedName name="Frecuencias" localSheetId="1">#REF!</definedName>
    <definedName name="Frecuencias" localSheetId="5">#REF!</definedName>
    <definedName name="Frecuencias" localSheetId="3">#REF!</definedName>
    <definedName name="Frecuencias" localSheetId="0">#REF!</definedName>
    <definedName name="Frecuencias">#REF!</definedName>
    <definedName name="G" localSheetId="2">#REF!</definedName>
    <definedName name="G" localSheetId="4">#REF!</definedName>
    <definedName name="G" localSheetId="6">#REF!</definedName>
    <definedName name="G" localSheetId="1">#REF!</definedName>
    <definedName name="G" localSheetId="5">#REF!</definedName>
    <definedName name="G" localSheetId="3">#REF!</definedName>
    <definedName name="G" localSheetId="0">#REF!</definedName>
    <definedName name="G">#REF!</definedName>
    <definedName name="gabuel" localSheetId="2">#REF!</definedName>
    <definedName name="gabuel" localSheetId="4">#REF!</definedName>
    <definedName name="gabuel" localSheetId="6">#REF!</definedName>
    <definedName name="gabuel" localSheetId="1">#REF!</definedName>
    <definedName name="gabuel" localSheetId="5">#REF!</definedName>
    <definedName name="gabuel" localSheetId="3">#REF!</definedName>
    <definedName name="gabuel" localSheetId="0">#REF!</definedName>
    <definedName name="gabuel">#REF!</definedName>
    <definedName name="gde2sisis" localSheetId="2">#REF!</definedName>
    <definedName name="gde2sisis" localSheetId="4">#REF!</definedName>
    <definedName name="gde2sisis" localSheetId="6">#REF!</definedName>
    <definedName name="gde2sisis" localSheetId="1">#REF!</definedName>
    <definedName name="gde2sisis" localSheetId="5">#REF!</definedName>
    <definedName name="gde2sisis" localSheetId="3">#REF!</definedName>
    <definedName name="gde2sisis" localSheetId="0">#REF!</definedName>
    <definedName name="gde2sisis">#REF!</definedName>
    <definedName name="GEST2" localSheetId="2">#REF!</definedName>
    <definedName name="GEST2" localSheetId="4">#REF!</definedName>
    <definedName name="GEST2" localSheetId="6">#REF!</definedName>
    <definedName name="GEST2" localSheetId="1">#REF!</definedName>
    <definedName name="GEST2" localSheetId="5">#REF!</definedName>
    <definedName name="GEST2" localSheetId="3">#REF!</definedName>
    <definedName name="GEST2" localSheetId="0">#REF!</definedName>
    <definedName name="GEST2">#REF!</definedName>
    <definedName name="gggg" localSheetId="1">#REF!</definedName>
    <definedName name="gggg" localSheetId="5">#REF!</definedName>
    <definedName name="gggg" localSheetId="3">#REF!</definedName>
    <definedName name="gggg" localSheetId="0">#REF!</definedName>
    <definedName name="gggg">#REF!</definedName>
    <definedName name="gue" localSheetId="2">#REF!</definedName>
    <definedName name="gue" localSheetId="4">#REF!</definedName>
    <definedName name="gue" localSheetId="6">#REF!</definedName>
    <definedName name="gue" localSheetId="1">#REF!</definedName>
    <definedName name="gue" localSheetId="5">#REF!</definedName>
    <definedName name="gue" localSheetId="3">#REF!</definedName>
    <definedName name="gue" localSheetId="0">#REF!</definedName>
    <definedName name="gue">#REF!</definedName>
    <definedName name="Hasta">[2]Listas!$B$2:$B$14</definedName>
    <definedName name="HTML_CodePage" hidden="1">1252</definedName>
    <definedName name="HTML_Control" localSheetId="2" hidden="1">{"'Hoja1'!$A$1:$I$70"}</definedName>
    <definedName name="HTML_Control" localSheetId="4" hidden="1">{"'Hoja1'!$A$1:$I$70"}</definedName>
    <definedName name="HTML_Control" localSheetId="6"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icador">#REF!</definedName>
    <definedName name="internos" localSheetId="2">#REF!</definedName>
    <definedName name="internos" localSheetId="4">#REF!</definedName>
    <definedName name="internos" localSheetId="6">#REF!</definedName>
    <definedName name="internos" localSheetId="1">#REF!</definedName>
    <definedName name="internos" localSheetId="5">#REF!</definedName>
    <definedName name="internos" localSheetId="3">#REF!</definedName>
    <definedName name="internos" localSheetId="0">#REF!</definedName>
    <definedName name="internos">#REF!</definedName>
    <definedName name="INTERNZACION" localSheetId="2" hidden="1">{"'Hoja1'!$A$1:$I$70"}</definedName>
    <definedName name="INTERNZACION" localSheetId="4" hidden="1">{"'Hoja1'!$A$1:$I$70"}</definedName>
    <definedName name="INTERNZACION" localSheetId="6" hidden="1">{"'Hoja1'!$A$1:$I$70"}</definedName>
    <definedName name="INTERNZACION" hidden="1">{"'Hoja1'!$A$1:$I$70"}</definedName>
    <definedName name="intero" localSheetId="2">#REF!</definedName>
    <definedName name="intero" localSheetId="4">#REF!</definedName>
    <definedName name="intero" localSheetId="6">#REF!</definedName>
    <definedName name="intero" localSheetId="1">#REF!</definedName>
    <definedName name="intero" localSheetId="5">#REF!</definedName>
    <definedName name="intero" localSheetId="3">#REF!</definedName>
    <definedName name="intero" localSheetId="0">#REF!</definedName>
    <definedName name="intero">#REF!</definedName>
    <definedName name="J" localSheetId="2">#REF!</definedName>
    <definedName name="J" localSheetId="4">#REF!</definedName>
    <definedName name="J" localSheetId="6">#REF!</definedName>
    <definedName name="J" localSheetId="1">#REF!</definedName>
    <definedName name="J" localSheetId="5">#REF!</definedName>
    <definedName name="J" localSheetId="3">#REF!</definedName>
    <definedName name="J" localSheetId="0">#REF!</definedName>
    <definedName name="J">#REF!</definedName>
    <definedName name="JUANARCFE">#REF!</definedName>
    <definedName name="kaka" localSheetId="2">#REF!</definedName>
    <definedName name="kaka" localSheetId="4">#REF!</definedName>
    <definedName name="kaka" localSheetId="6">#REF!</definedName>
    <definedName name="kaka" localSheetId="1">#REF!</definedName>
    <definedName name="kaka" localSheetId="5">#REF!</definedName>
    <definedName name="kaka" localSheetId="3">#REF!</definedName>
    <definedName name="kaka" localSheetId="0">#REF!</definedName>
    <definedName name="kaka">#REF!</definedName>
    <definedName name="khjfty" localSheetId="1">#REF!</definedName>
    <definedName name="khjfty" localSheetId="5">#REF!</definedName>
    <definedName name="khjfty" localSheetId="3">#REF!</definedName>
    <definedName name="khjfty" localSheetId="0">#REF!</definedName>
    <definedName name="khjfty">#REF!</definedName>
    <definedName name="L" localSheetId="2">#REF!</definedName>
    <definedName name="L" localSheetId="4">#REF!</definedName>
    <definedName name="L" localSheetId="6">#REF!</definedName>
    <definedName name="L" localSheetId="1">#REF!</definedName>
    <definedName name="L" localSheetId="5">#REF!</definedName>
    <definedName name="L" localSheetId="3">#REF!</definedName>
    <definedName name="L" localSheetId="0">#REF!</definedName>
    <definedName name="L">#REF!</definedName>
    <definedName name="marlu" localSheetId="2">#REF!</definedName>
    <definedName name="marlu" localSheetId="4">#REF!</definedName>
    <definedName name="marlu" localSheetId="6">#REF!</definedName>
    <definedName name="marlu" localSheetId="1">#REF!</definedName>
    <definedName name="marlu" localSheetId="5">#REF!</definedName>
    <definedName name="marlu" localSheetId="3">#REF!</definedName>
    <definedName name="marlu" localSheetId="0">#REF!</definedName>
    <definedName name="marlu">#REF!</definedName>
    <definedName name="Misional" localSheetId="2">#REF!</definedName>
    <definedName name="Misional" localSheetId="4">#REF!</definedName>
    <definedName name="Misional" localSheetId="6">#REF!</definedName>
    <definedName name="Misional" localSheetId="1">#REF!</definedName>
    <definedName name="Misional" localSheetId="5">#REF!</definedName>
    <definedName name="Misional" localSheetId="3">#REF!</definedName>
    <definedName name="Misional" localSheetId="0">#REF!</definedName>
    <definedName name="Misional">#REF!</definedName>
    <definedName name="Misional_cod" localSheetId="2">#REF!</definedName>
    <definedName name="Misional_cod" localSheetId="4">#REF!</definedName>
    <definedName name="Misional_cod" localSheetId="6">#REF!</definedName>
    <definedName name="Misional_cod" localSheetId="1">#REF!</definedName>
    <definedName name="Misional_cod" localSheetId="5">#REF!</definedName>
    <definedName name="Misional_cod" localSheetId="3">#REF!</definedName>
    <definedName name="Misional_cod" localSheetId="0">#REF!</definedName>
    <definedName name="Misional_cod">#REF!</definedName>
    <definedName name="NATILLA">#REF!</definedName>
    <definedName name="NivelDocumento" localSheetId="2">#REF!</definedName>
    <definedName name="NivelDocumento" localSheetId="4">#REF!</definedName>
    <definedName name="NivelDocumento" localSheetId="6">#REF!</definedName>
    <definedName name="NivelDocumento" localSheetId="1">#REF!</definedName>
    <definedName name="NivelDocumento" localSheetId="5">#REF!</definedName>
    <definedName name="NivelDocumento" localSheetId="3">#REF!</definedName>
    <definedName name="NivelDocumento" localSheetId="0">#REF!</definedName>
    <definedName name="NivelDocumento">#REF!</definedName>
    <definedName name="NivelProceso" localSheetId="2">#REF!</definedName>
    <definedName name="NivelProceso" localSheetId="4">#REF!</definedName>
    <definedName name="NivelProceso" localSheetId="6">#REF!</definedName>
    <definedName name="NivelProceso" localSheetId="1">#REF!</definedName>
    <definedName name="NivelProceso" localSheetId="5">#REF!</definedName>
    <definedName name="NivelProceso" localSheetId="3">#REF!</definedName>
    <definedName name="NivelProceso" localSheetId="0">#REF!</definedName>
    <definedName name="NivelProceso">#REF!</definedName>
    <definedName name="Nombre" localSheetId="2">#REF!</definedName>
    <definedName name="Nombre" localSheetId="4">#REF!</definedName>
    <definedName name="Nombre" localSheetId="6">#REF!</definedName>
    <definedName name="Nombre" localSheetId="1">#REF!</definedName>
    <definedName name="Nombre" localSheetId="5">#REF!</definedName>
    <definedName name="Nombre" localSheetId="3">#REF!</definedName>
    <definedName name="Nombre" localSheetId="0">#REF!</definedName>
    <definedName name="Nombre">#REF!</definedName>
    <definedName name="normograma" localSheetId="2">#REF!</definedName>
    <definedName name="normograma" localSheetId="4">#REF!</definedName>
    <definedName name="normograma" localSheetId="6">#REF!</definedName>
    <definedName name="normograma" localSheetId="1">#REF!</definedName>
    <definedName name="normograma" localSheetId="5">#REF!</definedName>
    <definedName name="normograma" localSheetId="3">#REF!</definedName>
    <definedName name="normograma" localSheetId="0">#REF!</definedName>
    <definedName name="normograma">#REF!</definedName>
    <definedName name="ñeñeñe" localSheetId="2">#REF!</definedName>
    <definedName name="ñeñeñe" localSheetId="4">#REF!</definedName>
    <definedName name="ñeñeñe" localSheetId="6">#REF!</definedName>
    <definedName name="ñeñeñe" localSheetId="1">#REF!</definedName>
    <definedName name="ñeñeñe" localSheetId="5">#REF!</definedName>
    <definedName name="ñeñeñe" localSheetId="3">#REF!</definedName>
    <definedName name="ñeñeñe" localSheetId="0">#REF!</definedName>
    <definedName name="ñeñeñe">#REF!</definedName>
    <definedName name="OLA" localSheetId="2">#REF!</definedName>
    <definedName name="OLA" localSheetId="4">#REF!</definedName>
    <definedName name="OLA" localSheetId="6">#REF!</definedName>
    <definedName name="OLA" localSheetId="1">#REF!</definedName>
    <definedName name="OLA" localSheetId="5">#REF!</definedName>
    <definedName name="OLA" localSheetId="3">#REF!</definedName>
    <definedName name="OLA" localSheetId="0">#REF!</definedName>
    <definedName name="OLA">#REF!</definedName>
    <definedName name="P" localSheetId="2">#REF!</definedName>
    <definedName name="P" localSheetId="4">#REF!</definedName>
    <definedName name="P" localSheetId="6">#REF!</definedName>
    <definedName name="P" localSheetId="1">#REF!</definedName>
    <definedName name="P" localSheetId="5">#REF!</definedName>
    <definedName name="P" localSheetId="3">#REF!</definedName>
    <definedName name="P" localSheetId="0">#REF!</definedName>
    <definedName name="P">#REF!</definedName>
    <definedName name="Participacion" localSheetId="2">#REF!</definedName>
    <definedName name="Participacion" localSheetId="4">#REF!</definedName>
    <definedName name="Participacion" localSheetId="6">#REF!</definedName>
    <definedName name="Participacion" localSheetId="1">#REF!</definedName>
    <definedName name="Participacion" localSheetId="5">#REF!</definedName>
    <definedName name="Participacion" localSheetId="3">#REF!</definedName>
    <definedName name="Participacion" localSheetId="0">#REF!</definedName>
    <definedName name="Participacion">#REF!</definedName>
    <definedName name="PEPEPEPEPQUIEREEREZ">#REF!</definedName>
    <definedName name="pepepequier" localSheetId="2">#REF!</definedName>
    <definedName name="pepepequier" localSheetId="4">#REF!</definedName>
    <definedName name="pepepequier" localSheetId="6">#REF!</definedName>
    <definedName name="pepepequier" localSheetId="1">#REF!</definedName>
    <definedName name="pepepequier" localSheetId="5">#REF!</definedName>
    <definedName name="pepepequier" localSheetId="3">#REF!</definedName>
    <definedName name="pepepequier" localSheetId="0">#REF!</definedName>
    <definedName name="pepepequier">#REF!</definedName>
    <definedName name="perro" localSheetId="2">#REF!</definedName>
    <definedName name="perro" localSheetId="4">#REF!</definedName>
    <definedName name="perro" localSheetId="6">#REF!</definedName>
    <definedName name="perro" localSheetId="1">#REF!</definedName>
    <definedName name="perro" localSheetId="5">#REF!</definedName>
    <definedName name="perro" localSheetId="3">#REF!</definedName>
    <definedName name="perro" localSheetId="0">#REF!</definedName>
    <definedName name="perro">#REF!</definedName>
    <definedName name="PORUQE" localSheetId="2">#REF!</definedName>
    <definedName name="PORUQE" localSheetId="4">#REF!</definedName>
    <definedName name="PORUQE" localSheetId="6">#REF!</definedName>
    <definedName name="PORUQE" localSheetId="1">#REF!</definedName>
    <definedName name="PORUQE" localSheetId="5">#REF!</definedName>
    <definedName name="PORUQE" localSheetId="3">#REF!</definedName>
    <definedName name="PORUQE" localSheetId="0">#REF!</definedName>
    <definedName name="PORUQE">#REF!</definedName>
    <definedName name="Proceso" localSheetId="2">#REF!</definedName>
    <definedName name="Proceso" localSheetId="4">#REF!</definedName>
    <definedName name="Proceso" localSheetId="6">#REF!</definedName>
    <definedName name="Proceso" localSheetId="1">#REF!</definedName>
    <definedName name="Proceso" localSheetId="5">#REF!</definedName>
    <definedName name="Proceso" localSheetId="3">#REF!</definedName>
    <definedName name="Proceso" localSheetId="0">#REF!</definedName>
    <definedName name="Proceso">#REF!</definedName>
    <definedName name="registros" localSheetId="2">#REF!</definedName>
    <definedName name="registros" localSheetId="4">#REF!</definedName>
    <definedName name="registros" localSheetId="6">#REF!</definedName>
    <definedName name="registros" localSheetId="1">#REF!</definedName>
    <definedName name="registros" localSheetId="5">#REF!</definedName>
    <definedName name="registros" localSheetId="3">#REF!</definedName>
    <definedName name="registros" localSheetId="0">#REF!</definedName>
    <definedName name="registros">#REF!</definedName>
    <definedName name="RWERQWERWR" localSheetId="2">#REF!</definedName>
    <definedName name="RWERQWERWR" localSheetId="4">#REF!</definedName>
    <definedName name="RWERQWERWR" localSheetId="6">#REF!</definedName>
    <definedName name="RWERQWERWR" localSheetId="1">#REF!</definedName>
    <definedName name="RWERQWERWR" localSheetId="5">#REF!</definedName>
    <definedName name="RWERQWERWR" localSheetId="3">#REF!</definedName>
    <definedName name="RWERQWERWR" localSheetId="0">#REF!</definedName>
    <definedName name="RWERQWERWR">#REF!</definedName>
    <definedName name="s" localSheetId="2">#REF!</definedName>
    <definedName name="s" localSheetId="4">#REF!</definedName>
    <definedName name="s" localSheetId="6">#REF!</definedName>
    <definedName name="s" localSheetId="1">#REF!</definedName>
    <definedName name="s" localSheetId="5">#REF!</definedName>
    <definedName name="s" localSheetId="3">#REF!</definedName>
    <definedName name="s" localSheetId="0">#REF!</definedName>
    <definedName name="s">#REF!</definedName>
    <definedName name="servicios" localSheetId="2">#REF!</definedName>
    <definedName name="servicios" localSheetId="4">#REF!</definedName>
    <definedName name="servicios" localSheetId="6">#REF!</definedName>
    <definedName name="servicios" localSheetId="1">#REF!</definedName>
    <definedName name="servicios" localSheetId="5">#REF!</definedName>
    <definedName name="servicios" localSheetId="3">#REF!</definedName>
    <definedName name="servicios" localSheetId="0">#REF!</definedName>
    <definedName name="servicios">#REF!</definedName>
    <definedName name="shdsahdadj" localSheetId="2">#REF!</definedName>
    <definedName name="shdsahdadj" localSheetId="4">#REF!</definedName>
    <definedName name="shdsahdadj" localSheetId="6">#REF!</definedName>
    <definedName name="shdsahdadj" localSheetId="1">#REF!</definedName>
    <definedName name="shdsahdadj" localSheetId="5">#REF!</definedName>
    <definedName name="shdsahdadj" localSheetId="3">#REF!</definedName>
    <definedName name="shdsahdadj" localSheetId="0">#REF!</definedName>
    <definedName name="shdsahdadj">#REF!</definedName>
    <definedName name="Simulador">[1]Listas!$B$2:$B$4</definedName>
    <definedName name="ssss" localSheetId="2">#REF!</definedName>
    <definedName name="ssss" localSheetId="4">#REF!</definedName>
    <definedName name="ssss" localSheetId="6">#REF!</definedName>
    <definedName name="ssss" localSheetId="1">#REF!</definedName>
    <definedName name="ssss" localSheetId="5">#REF!</definedName>
    <definedName name="ssss" localSheetId="3">#REF!</definedName>
    <definedName name="ssss" localSheetId="0">#REF!</definedName>
    <definedName name="ssss">#REF!</definedName>
    <definedName name="Tipo_Documento" localSheetId="2">#REF!</definedName>
    <definedName name="Tipo_Documento" localSheetId="4">#REF!</definedName>
    <definedName name="Tipo_Documento" localSheetId="6">#REF!</definedName>
    <definedName name="Tipo_Documento" localSheetId="1">#REF!</definedName>
    <definedName name="Tipo_Documento" localSheetId="5">#REF!</definedName>
    <definedName name="Tipo_Documento" localSheetId="3">#REF!</definedName>
    <definedName name="Tipo_Documento" localSheetId="0">#REF!</definedName>
    <definedName name="Tipo_Documento">#REF!</definedName>
    <definedName name="TipoDocumento" localSheetId="2">#REF!</definedName>
    <definedName name="TipoDocumento" localSheetId="4">#REF!</definedName>
    <definedName name="TipoDocumento" localSheetId="6">#REF!</definedName>
    <definedName name="TipoDocumento" localSheetId="1">#REF!</definedName>
    <definedName name="TipoDocumento" localSheetId="5">#REF!</definedName>
    <definedName name="TipoDocumento" localSheetId="3">#REF!</definedName>
    <definedName name="TipoDocumento" localSheetId="0">#REF!</definedName>
    <definedName name="TipoDocumento">#REF!</definedName>
    <definedName name="TipoReglamentacion" localSheetId="2">#REF!</definedName>
    <definedName name="TipoReglamentacion" localSheetId="4">#REF!</definedName>
    <definedName name="TipoReglamentacion" localSheetId="6">#REF!</definedName>
    <definedName name="TipoReglamentacion" localSheetId="1">#REF!</definedName>
    <definedName name="TipoReglamentacion" localSheetId="5">#REF!</definedName>
    <definedName name="TipoReglamentacion" localSheetId="3">#REF!</definedName>
    <definedName name="TipoReglamentacion" localSheetId="0">#REF!</definedName>
    <definedName name="TipoReglamentacion">#REF!</definedName>
    <definedName name="ttttttttttttttttttttttttttttttttttt" localSheetId="2">#REF!</definedName>
    <definedName name="ttttttttttttttttttttttttttttttttttt" localSheetId="4">#REF!</definedName>
    <definedName name="ttttttttttttttttttttttttttttttttttt" localSheetId="6">#REF!</definedName>
    <definedName name="ttttttttttttttttttttttttttttttttttt" localSheetId="1">#REF!</definedName>
    <definedName name="ttttttttttttttttttttttttttttttttttt" localSheetId="5">#REF!</definedName>
    <definedName name="ttttttttttttttttttttttttttttttttttt" localSheetId="3">#REF!</definedName>
    <definedName name="ttttttttttttttttttttttttttttttttttt" localSheetId="0">#REF!</definedName>
    <definedName name="ttttttttttttttttttttttttttttttttttt">#REF!</definedName>
    <definedName name="U" localSheetId="2">#REF!</definedName>
    <definedName name="U" localSheetId="4">#REF!</definedName>
    <definedName name="U" localSheetId="6">#REF!</definedName>
    <definedName name="U" localSheetId="1">#REF!</definedName>
    <definedName name="U" localSheetId="5">#REF!</definedName>
    <definedName name="U" localSheetId="3">#REF!</definedName>
    <definedName name="U" localSheetId="0">#REF!</definedName>
    <definedName name="U">#REF!</definedName>
    <definedName name="vaccante" localSheetId="2">#REF!</definedName>
    <definedName name="vaccante" localSheetId="4">#REF!</definedName>
    <definedName name="vaccante" localSheetId="6">#REF!</definedName>
    <definedName name="vaccante" localSheetId="1">#REF!</definedName>
    <definedName name="vaccante" localSheetId="5">#REF!</definedName>
    <definedName name="vaccante" localSheetId="3">#REF!</definedName>
    <definedName name="vaccante" localSheetId="0">#REF!</definedName>
    <definedName name="vaccante">#REF!</definedName>
    <definedName name="WEQWEQWEQWE">#REF!</definedName>
    <definedName name="xx" localSheetId="2">#REF!</definedName>
    <definedName name="xx" localSheetId="4">#REF!</definedName>
    <definedName name="xx" localSheetId="6">#REF!</definedName>
    <definedName name="xx" localSheetId="1">#REF!</definedName>
    <definedName name="xx" localSheetId="5">#REF!</definedName>
    <definedName name="xx" localSheetId="3">#REF!</definedName>
    <definedName name="xx" localSheetId="0">#REF!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1" l="1"/>
  <c r="M19" i="11"/>
  <c r="N19" i="11" s="1"/>
  <c r="G29" i="11" s="1"/>
  <c r="L19" i="11"/>
  <c r="I19" i="11"/>
  <c r="J19" i="11" s="1"/>
  <c r="G27" i="11" s="1"/>
  <c r="H19" i="11"/>
  <c r="E19" i="11"/>
  <c r="F19" i="11" s="1"/>
  <c r="G25" i="11" s="1"/>
  <c r="D19" i="11"/>
  <c r="C19" i="11"/>
  <c r="N18" i="11"/>
  <c r="J18" i="11"/>
  <c r="F18" i="11"/>
  <c r="N17" i="11"/>
  <c r="J17" i="11"/>
  <c r="F17" i="11"/>
  <c r="N16" i="11"/>
  <c r="J16" i="11"/>
  <c r="F16" i="11"/>
  <c r="N15" i="11"/>
  <c r="F15" i="11"/>
  <c r="N14" i="11"/>
  <c r="J14" i="11"/>
  <c r="F14" i="11"/>
  <c r="C23" i="8"/>
  <c r="M20" i="8"/>
  <c r="I20" i="8"/>
  <c r="C20" i="8"/>
  <c r="N19" i="8"/>
  <c r="J19" i="8"/>
  <c r="F19" i="8"/>
  <c r="N17" i="8"/>
  <c r="J17" i="8"/>
  <c r="F17" i="8"/>
  <c r="N16" i="8"/>
  <c r="J16" i="8"/>
  <c r="F16" i="8"/>
  <c r="N15" i="8"/>
  <c r="F15" i="8"/>
  <c r="N14" i="8"/>
  <c r="J14" i="8"/>
  <c r="F14" i="8"/>
  <c r="J20" i="7"/>
  <c r="G28" i="7" s="1"/>
  <c r="I20" i="7"/>
  <c r="H20" i="7"/>
  <c r="J17" i="7"/>
  <c r="J18" i="7"/>
  <c r="J19" i="7"/>
  <c r="J16" i="7"/>
  <c r="J14" i="7"/>
  <c r="F15" i="7"/>
  <c r="F16" i="7"/>
  <c r="F17" i="7"/>
  <c r="F18" i="7"/>
  <c r="F19" i="7"/>
  <c r="C34" i="7"/>
  <c r="C23" i="7"/>
  <c r="M20" i="7"/>
  <c r="L20" i="7"/>
  <c r="E20" i="7"/>
  <c r="D20" i="7"/>
  <c r="C20" i="7"/>
  <c r="N19" i="7"/>
  <c r="N18" i="7"/>
  <c r="N17" i="7"/>
  <c r="N16" i="7"/>
  <c r="N15" i="7"/>
  <c r="N14" i="7"/>
  <c r="F14" i="7"/>
  <c r="J20" i="8" l="1"/>
  <c r="G28" i="8" s="1"/>
  <c r="N20" i="8"/>
  <c r="G30" i="8" s="1"/>
  <c r="F20" i="8"/>
  <c r="G26" i="8" s="1"/>
  <c r="N20" i="7"/>
  <c r="G30" i="7" s="1"/>
  <c r="F20" i="7"/>
  <c r="G2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JULIETH MUÑOZ MEJIA</author>
  </authors>
  <commentList>
    <comment ref="A12" authorId="0" shapeId="0" xr:uid="{B3D8B55C-7229-4BBC-869A-DB74F62FA4BB}">
      <text>
        <r>
          <rPr>
            <sz val="9"/>
            <color indexed="81"/>
            <rFont val="Tahoma"/>
            <family val="2"/>
          </rPr>
          <t xml:space="preserve">DESCRIBA EL COMPONENTE - PRODUCTO O EL RESULTADO (SEGÚN LO DESCRITO POR EL PLAN) 
</t>
        </r>
      </text>
    </comment>
    <comment ref="B12" authorId="0" shapeId="0" xr:uid="{6DB31CE0-0CE1-45E6-BB2F-7B5FB6A81180}">
      <text>
        <r>
          <rPr>
            <b/>
            <sz val="9"/>
            <color indexed="81"/>
            <rFont val="Tahoma"/>
            <family val="2"/>
          </rPr>
          <t xml:space="preserve">DESCRIBA LAS MACROACTIVIDADES QUE SE ASOCIAN A CADA UNO DE LOS COMPONENTES, PRODUCTOS O RESULTADOS ASOCIADOS AL PLAN </t>
        </r>
        <r>
          <rPr>
            <sz val="9"/>
            <color indexed="81"/>
            <rFont val="Tahoma"/>
            <family val="2"/>
          </rPr>
          <t xml:space="preserve">
</t>
        </r>
      </text>
    </comment>
    <comment ref="C12" authorId="0" shapeId="0" xr:uid="{746BAE9A-BCFA-417C-8A05-7B57634161ED}">
      <text>
        <r>
          <rPr>
            <b/>
            <sz val="9"/>
            <color indexed="81"/>
            <rFont val="Tahoma"/>
            <family val="2"/>
          </rPr>
          <t>DESCRIBA CADA UNA DE LAS SUB-ACTIVIDADES NECESARIAS QUE SE RELACIONEN CON CADA UNA DE LAS ACTIVIDADES DESCRITAS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JULIETH MUÑOZ MEJIA</author>
  </authors>
  <commentList>
    <comment ref="A12" authorId="0" shapeId="0" xr:uid="{736A115C-3315-46EF-A09F-F0680166C7CC}">
      <text>
        <r>
          <rPr>
            <sz val="9"/>
            <color indexed="81"/>
            <rFont val="Tahoma"/>
            <family val="2"/>
          </rPr>
          <t xml:space="preserve">DESCRIBA EL COMPONENTE - PRODUCTO O EL RESULTADO (SEGÚN LO DESCRITO POR EL PLAN) 
</t>
        </r>
      </text>
    </comment>
    <comment ref="B12" authorId="0" shapeId="0" xr:uid="{06F80AA5-03C6-4E4F-8144-609D63439F79}">
      <text>
        <r>
          <rPr>
            <b/>
            <sz val="9"/>
            <color indexed="81"/>
            <rFont val="Tahoma"/>
            <family val="2"/>
          </rPr>
          <t xml:space="preserve">DESCRIBA LAS MACROACTIVIDADES QUE SE ASOCIAN A CADA UNO DE LOS COMPONENTES, PRODUCTOS O RESULTADOS ASOCIADOS AL PLAN </t>
        </r>
        <r>
          <rPr>
            <sz val="9"/>
            <color indexed="81"/>
            <rFont val="Tahoma"/>
            <family val="2"/>
          </rPr>
          <t xml:space="preserve">
</t>
        </r>
      </text>
    </comment>
    <comment ref="C12" authorId="0" shapeId="0" xr:uid="{62E32CEE-26A1-4754-938D-E9191A89F233}">
      <text>
        <r>
          <rPr>
            <b/>
            <sz val="9"/>
            <color indexed="81"/>
            <rFont val="Tahoma"/>
            <family val="2"/>
          </rPr>
          <t>DESCRIBA CADA UNA DE LAS SUB-ACTIVIDADES NECESARIAS QUE SE RELACIONEN CON CADA UNA DE LAS ACTIVIDADES DESCRITAS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 JULIETH MUÑOZ MEJIA</author>
  </authors>
  <commentList>
    <comment ref="A12" authorId="0" shapeId="0" xr:uid="{DED493B7-00D2-4289-922E-81F53A4F9093}">
      <text>
        <r>
          <rPr>
            <sz val="9"/>
            <color indexed="81"/>
            <rFont val="Tahoma"/>
            <family val="2"/>
          </rPr>
          <t xml:space="preserve">DESCRIBA EL COMPONENTE - PRODUCTO O EL RESULTADO (SEGÚN LO DESCRITO POR EL PLAN) 
</t>
        </r>
      </text>
    </comment>
    <comment ref="B12" authorId="0" shapeId="0" xr:uid="{89120579-87B1-4AE5-BE34-6E4B32FEBA69}">
      <text>
        <r>
          <rPr>
            <b/>
            <sz val="9"/>
            <color indexed="81"/>
            <rFont val="Tahoma"/>
            <family val="2"/>
          </rPr>
          <t xml:space="preserve">DESCRIBA LAS MACROACTIVIDADES QUE SE ASOCIAN A CADA UNO DE LOS COMPONENTES, PRODUCTOS O RESULTADOS ASOCIADOS AL PLAN </t>
        </r>
        <r>
          <rPr>
            <sz val="9"/>
            <color indexed="81"/>
            <rFont val="Tahoma"/>
            <family val="2"/>
          </rPr>
          <t xml:space="preserve">
</t>
        </r>
      </text>
    </comment>
    <comment ref="C12" authorId="0" shapeId="0" xr:uid="{EC22767C-F414-48EB-A26E-631783AE64E4}">
      <text>
        <r>
          <rPr>
            <b/>
            <sz val="9"/>
            <color indexed="81"/>
            <rFont val="Tahoma"/>
            <family val="2"/>
          </rPr>
          <t>DESCRIBA CADA UNA DE LAS SUB-ACTIVIDADES NECESARIAS QUE SE RELACIONEN CON CADA UNA DE LAS ACTIVIDADES DESCRITAS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SANDRA JULIETH MUÑOZ MEJIA</author>
  </authors>
  <commentList>
    <comment ref="A12" authorId="0" shapeId="0" xr:uid="{3C605CEC-EB4D-4EFE-8651-1A506FBF8A81}">
      <text>
        <r>
          <rPr>
            <sz val="9"/>
            <color indexed="81"/>
            <rFont val="Tahoma"/>
            <family val="2"/>
          </rPr>
          <t xml:space="preserve">DESCRIBA EL COMPONENTE - PRODUCTO O EL RESULTADO (SEGÚN LO DESCRITO POR EL PLAN) 
</t>
        </r>
      </text>
    </comment>
    <comment ref="B12" authorId="0" shapeId="0" xr:uid="{E9AA306D-7F38-40BE-8B32-969ACFDE9C32}">
      <text>
        <r>
          <rPr>
            <b/>
            <sz val="9"/>
            <color indexed="81"/>
            <rFont val="Tahoma"/>
            <family val="2"/>
          </rPr>
          <t xml:space="preserve">DESCRIBA LAS MACROACTIVIDADES QUE SE ASOCIAN A CADA UNO DE LOS COMPONENTES, PRODUCTOS O RESULTADOS ASOCIADOS AL PLAN </t>
        </r>
        <r>
          <rPr>
            <sz val="9"/>
            <color indexed="81"/>
            <rFont val="Tahoma"/>
            <family val="2"/>
          </rPr>
          <t xml:space="preserve">
</t>
        </r>
      </text>
    </comment>
    <comment ref="C12" authorId="0" shapeId="0" xr:uid="{38C491B1-EE7F-404D-8861-2923AA74F5B3}">
      <text>
        <r>
          <rPr>
            <b/>
            <sz val="9"/>
            <color indexed="81"/>
            <rFont val="Tahoma"/>
            <family val="2"/>
          </rPr>
          <t>DESCRIBA CADA UNA DE LAS SUB-ACTIVIDADES NECESARIAS QUE SE RELACIONEN CON CADA UNA DE LAS ACTIVIDADES DESCRITAS</t>
        </r>
      </text>
    </comment>
  </commentList>
</comments>
</file>

<file path=xl/sharedStrings.xml><?xml version="1.0" encoding="utf-8"?>
<sst xmlns="http://schemas.openxmlformats.org/spreadsheetml/2006/main" count="921" uniqueCount="238">
  <si>
    <t>Dic</t>
  </si>
  <si>
    <t>Nov</t>
  </si>
  <si>
    <t>Oct</t>
  </si>
  <si>
    <t>Sept</t>
  </si>
  <si>
    <t>Ago</t>
  </si>
  <si>
    <t>Jul</t>
  </si>
  <si>
    <t>Jun</t>
  </si>
  <si>
    <t>May</t>
  </si>
  <si>
    <t>Abr</t>
  </si>
  <si>
    <t>Mar</t>
  </si>
  <si>
    <t>Feb</t>
  </si>
  <si>
    <t>Ene</t>
  </si>
  <si>
    <t xml:space="preserve">SEGUIMIENTO AVANCE </t>
  </si>
  <si>
    <t>RESPONSABLE</t>
  </si>
  <si>
    <t xml:space="preserve">CRONOGRAMA </t>
  </si>
  <si>
    <t>SUBACTIVIDADES</t>
  </si>
  <si>
    <t xml:space="preserve">ACTIVIDADES </t>
  </si>
  <si>
    <t xml:space="preserve">COMPONENTES / PRODUCTO / RESULTADO / ESTRATEGIA </t>
  </si>
  <si>
    <t>Dimensión MIPG</t>
  </si>
  <si>
    <t xml:space="preserve">Objetivo Plan </t>
  </si>
  <si>
    <t>Nombre del Plan</t>
  </si>
  <si>
    <t xml:space="preserve">Página 1 de 1 </t>
  </si>
  <si>
    <t>Versión : 1</t>
  </si>
  <si>
    <t>Código :GDE-FR-01</t>
  </si>
  <si>
    <t xml:space="preserve">FORMATO PLAN INSTITUCIONAL </t>
  </si>
  <si>
    <t xml:space="preserve">Fecha del Plan </t>
  </si>
  <si>
    <t>Responsable Seguimiento</t>
  </si>
  <si>
    <t xml:space="preserve">Observación </t>
  </si>
  <si>
    <t>PINAR  ( Plan Institucional de Archivos)</t>
  </si>
  <si>
    <t>Dimensión  información y comunicación</t>
  </si>
  <si>
    <t>Realizar acciones necesarias para el  mejoramiento y el cumplimiento de las metas del proceso de Gestión Documental, articulado con los demas planes y proyectos previstos por la  Corporación .</t>
  </si>
  <si>
    <t>Enero 31 de 2021</t>
  </si>
  <si>
    <t>DOCUMENTAL / Sistema Integrado de Conservación - SIC</t>
  </si>
  <si>
    <t xml:space="preserve">ESTRATÉGICO / Programa de Gestión Documental – PGD. </t>
  </si>
  <si>
    <t xml:space="preserve">TECNOLOGICO / Sistema de Gestión de Documentos Electrónicos de Archivo – SGDEA. </t>
  </si>
  <si>
    <t xml:space="preserve">DOCUMENTAL /  Verificación de la implementación del FUID en archivos de gestión </t>
  </si>
  <si>
    <t>DOCUMENTAL / Actualización de las Tablas de Retención Documental - TRD</t>
  </si>
  <si>
    <t>Tecnólogo de Gestión Documental</t>
  </si>
  <si>
    <t>x</t>
  </si>
  <si>
    <t>*Tecnólogo de Gestión Documental 
*Profesional de Sistemas</t>
  </si>
  <si>
    <t xml:space="preserve">La instalación, configuración e implementación se esta realizado junto con el proveedor del sistema de gestión documental (GestionaDoc) Treda, bajo el contrato 051 de 2020, el cual tiene como plazo con prorroga hasta el 15 de fecbrero de 2021, fecha en la deberá quedar el sistema instalado y en implementación. </t>
  </si>
  <si>
    <t>*Tecnólogo de Gestión Documental</t>
  </si>
  <si>
    <t>*Tecnólogo de Gestión Documental
*Comité Institucional de Gestión y Desempeño - CIGD</t>
  </si>
  <si>
    <t xml:space="preserve">*Tecnólogo de Gestión Documental
* Director Ejecutivo </t>
  </si>
  <si>
    <t>*Tecnólogo de Gestión Documental
* Comité Institucional de Gestión y Desempeño - CIGD</t>
  </si>
  <si>
    <t>*Tecnólogo de Gestión Documental
* Comunicaciones</t>
  </si>
  <si>
    <t xml:space="preserve">1. Adquirir e Implementar un Sistema de Gestión de Documentos Electrónicos de Archivo – SGDEA. </t>
  </si>
  <si>
    <t xml:space="preserve">2. Elaborar el Programa de Gestión Documental – PGD. </t>
  </si>
  <si>
    <t>3. Elaborar el Sistema Integrado de Conservación Documental - SIC</t>
  </si>
  <si>
    <t xml:space="preserve">4. Elaborar Plan de capacitaciones y programa de visitas de verificación en la implementación del FUID en archivos de gestión </t>
  </si>
  <si>
    <t>5. Actualizar las Tablas de Retención Documental - TRD</t>
  </si>
  <si>
    <t>6. Elaborar Matriz de Atención a PQRSD</t>
  </si>
  <si>
    <t>DOCUMENTAL / Matriz de Atención a PQRSD</t>
  </si>
  <si>
    <t xml:space="preserve">Líder de Atención al Ciudadano / Tecnólogo de Gestión Documental </t>
  </si>
  <si>
    <t xml:space="preserve">6. Plan de Capacitaciones Institucional </t>
  </si>
  <si>
    <t xml:space="preserve">Plan de Capacitaciones institucional </t>
  </si>
  <si>
    <t>*Subdirección Administrativa y Financiera</t>
  </si>
  <si>
    <t>Enero 31 de 2020</t>
  </si>
  <si>
    <t xml:space="preserve">Definición del Modelo de los requisitos para el SGDEA según normatividad y MOREQ ( Archivo General de la Nación -AGN), con base a las cotizaciones y propuestas comerciales recibidas por parte de diferentes proveedores de sistemas de gestión documental y a los resultados del autodiagnostico de la politica de gestión documental de MIPG.  </t>
  </si>
  <si>
    <t>La Junta Directiva aprobo la adquisición del SGDEA mediante los recursos de excedentes, según Acta N° 060 de xx de xx de 2020. 
En este orden, se dio apertura al proceso de SELECCIÓN ABREVIADA DE MENOR CUANTIA SAM-004-2020. proceso adjudicado a TREDA SOLUTIONS - (GestionaDoc), bajo el contrato N°051 de 2020 con objeto: “ADQUISICIÓN, IMPLEMENTACIÓN Y PUESTA EN MARCHA DE UN SISTEMA DE GESTIÓN DE DOCUMENTOS ELECTRONICOS DE ARCHIVO AJUSTADO A LOS PROCESOS MISIONALES Y ARCHIVÍSTICOS DE LA CORPORACIÓN GILBERTO ECHEVERRI MEJIA”.</t>
  </si>
  <si>
    <t xml:space="preserve">A partir de que el sistema salga a producción se tendra el soporte por parte del proveedor, el cual se deberá contratar de manera anual. </t>
  </si>
  <si>
    <t xml:space="preserve">se solicitaron cotizaciones y propuestas comerciales a diferentes proveedores de sistemas de gestión documental para sacar el estudio de mercado. </t>
  </si>
  <si>
    <t>Se tuvo en cuenta el diagnostico realizado en la vigencia 2019 (MEMORANDO_20190311_Diagnostico Archivo)</t>
  </si>
  <si>
    <t xml:space="preserve">Se elaboro el PGD de acuerdo a la normatividad y a la realidad de la Corporación. </t>
  </si>
  <si>
    <t>Se Estableció el cronograma para la ejecucipn de las actividades a corto, median o y lasrgo pazo a 4 años (2021-2024)</t>
  </si>
  <si>
    <t xml:space="preserve">El 20 de octubre se presento ante el Comité Institucional de Gestión y Desempeño - CIGD, el PGD con todas sus etapas,  como se evidencia en el Acta N°06 de 2020. </t>
  </si>
  <si>
    <t xml:space="preserve">Se aprueba por unanimidad el Programa de Gestión Documental por los asistentes del Comité, como se evidencia en el Acta N°06 del 20 de octubre de 2020. 
Una vez aprobado el PGD se elboró el acto administrativo mediante el cual se aprueba el PGD, como se evidencia en la Resolución N° 0079 del 21 de octubre de 2020. </t>
  </si>
  <si>
    <t xml:space="preserve">El PGD y la Resolucion N° 0079 del 21 de octubre de 2020 fueron publicados en el sitio web oficial de la Corporacion: https://www.corporaciongilbertoecheverri.gov.co/, En la sesión de transparecia: https://www.corporaciongilbertoecheverri.gov.co/transparencia-acceso-a-la-informacion/programa-de-gestion-documental/ </t>
  </si>
  <si>
    <t>La ejecución y seguimiento se realizará durante el plazo del PGD que corresponde a 4 años (2021-2024)</t>
  </si>
  <si>
    <t>Según cronograma se realiza estas actividades para la vigencia 2021</t>
  </si>
  <si>
    <t xml:space="preserve">Estas actividades no se pudieron realizar durante la vigencia 2020, por lo cual se deberá ejecutar en la vigencia 2021. </t>
  </si>
  <si>
    <t xml:space="preserve">El plan fue elaborado en abril con el fin de ejecutarse en el 2020, se informo el cronograma a los implicados mediante la CIRCULAR 014 de 2020; debido a la emergencia sanitario ocasionada por el covid-19 y a las medidas de ailamiento y trabajo en casa, esta actividad se vio afectada. El plan se llevará a cabo en la vigencia 2021. </t>
  </si>
  <si>
    <t xml:space="preserve">Durante el mes de marzo se elaboro el plan de trabajo y el cronograma de visitas programadas para el mes e julio. </t>
  </si>
  <si>
    <t xml:space="preserve">Se realizo un primer acercamiento en la identificación de los temas de las PQRSD que ingresan a la entidad por la unidad de correspondencia, y las dependencias competentes de dar tramite y respuesta. </t>
  </si>
  <si>
    <t xml:space="preserve">Se estructuro la matriz con los campos de: Tipo de petición, tema, subtema o asunto, tiempo de respuesta, dependecia y cargo de la repsuesta, tipo de usuario y observaciones. Esta matriz se diligencio con la primera identificacion que se hizo; porteriormente, se reviso y completo con el equipo de atención a la ciudadania, la lider de atención al ciudadano y el abogado. </t>
  </si>
  <si>
    <t xml:space="preserve">Se compartio la matriz al equipo de atención al ciudadano. </t>
  </si>
  <si>
    <t xml:space="preserve">El 14 de marzo de 2020 el abogado de la entidad realizo la capacitación d sobre la lectura y clasificación de las PQRSD y comunicciones que recibe la Corporación, irigira a todos los empleados y contratistas de la entidad.  </t>
  </si>
  <si>
    <t xml:space="preserve">El plan y cronograma fue formulado por la Subdirección administrativa y Financiera, corresponde al plan Institucional de Capacitaciones. </t>
  </si>
  <si>
    <t xml:space="preserve">SEGUIMIENTO A PLAN </t>
  </si>
  <si>
    <t xml:space="preserve">Período de Seguimiento </t>
  </si>
  <si>
    <t xml:space="preserve">Fecha de Publicacion </t>
  </si>
  <si>
    <t xml:space="preserve">Monitoreo y Revisión </t>
  </si>
  <si>
    <t xml:space="preserve">Seguimiento Realizado por </t>
  </si>
  <si>
    <t>N</t>
  </si>
  <si>
    <t xml:space="preserve">COMPONENTE </t>
  </si>
  <si>
    <t xml:space="preserve">Actividades  programadas por componente Anual </t>
  </si>
  <si>
    <t xml:space="preserve">SEGUIMIENTO CUATRIMESTRE 1 
Enero a Abril 20 </t>
  </si>
  <si>
    <t xml:space="preserve">Actividades  programadas para período 1
</t>
  </si>
  <si>
    <t>Actividades ejecutadas periodo 1</t>
  </si>
  <si>
    <t xml:space="preserve">% avance período 1 </t>
  </si>
  <si>
    <t xml:space="preserve">OBSERVACIÓN
</t>
  </si>
  <si>
    <t xml:space="preserve">Actividades  programadas período2 
</t>
  </si>
  <si>
    <t>Actividades ejecutadas período 2</t>
  </si>
  <si>
    <t xml:space="preserve">% avance  período2 </t>
  </si>
  <si>
    <t>OBSERVACIÓN</t>
  </si>
  <si>
    <t xml:space="preserve">Actividades  programadas período 3
</t>
  </si>
  <si>
    <t>Actividades ejecutadas  período 3</t>
  </si>
  <si>
    <t>% avance   período 3</t>
  </si>
  <si>
    <t xml:space="preserve">Dato a  30  de abril </t>
  </si>
  <si>
    <t xml:space="preserve">Dato a  30  de Agosto </t>
  </si>
  <si>
    <t xml:space="preserve">Total Actividades </t>
  </si>
  <si>
    <t>% avance Por periodo</t>
  </si>
  <si>
    <t>27,59</t>
  </si>
  <si>
    <t>33. 3%</t>
  </si>
  <si>
    <t xml:space="preserve">33,3 % </t>
  </si>
  <si>
    <t>33,3%</t>
  </si>
  <si>
    <t>Actividades Ejecutadas del PAAC</t>
  </si>
  <si>
    <t xml:space="preserve">Actividades Programadas del PAAC </t>
  </si>
  <si>
    <t>Diciembre 30 de 2020</t>
  </si>
  <si>
    <t xml:space="preserve"> TECNOLOGICO / Sistema de Gestión de Documentos Electrónicos de Archivo – SGDEA. </t>
  </si>
  <si>
    <t>Plan de Capacitaciones instituciona</t>
  </si>
  <si>
    <t>5. Elaborar Matriz de Atención a PQRSD</t>
  </si>
  <si>
    <t>1.1 Definición de las necesidades para la adquisición e implementación del SGDEA</t>
  </si>
  <si>
    <t>1.2 Realizar el estudio de mercado para la adquisición del SGDEA</t>
  </si>
  <si>
    <t>1.3 Adquisición(o desarrollo) del Sistema.</t>
  </si>
  <si>
    <t xml:space="preserve">1.4 Instalación e implementación del sistema </t>
  </si>
  <si>
    <t xml:space="preserve">1.5 Seguimiento al soporte y actualización   del Sistema </t>
  </si>
  <si>
    <t xml:space="preserve">2.1 Elaborar o actualizar el Diagnóstico Integral de Archivo con el fin de conocer el estado de los procesos de la gestión  documental  </t>
  </si>
  <si>
    <t>2.2 Formular el Programa de Gestión Documental - PGD</t>
  </si>
  <si>
    <t xml:space="preserve">2.3 Diseñar el cronograma </t>
  </si>
  <si>
    <t xml:space="preserve">2.4 Socializar el programa al Comité de Archivo para aprobación </t>
  </si>
  <si>
    <t xml:space="preserve">2.5 Aprobación del programa </t>
  </si>
  <si>
    <t xml:space="preserve">2.6 Publicación del Programa </t>
  </si>
  <si>
    <t>2.7 Ejecución del PGD</t>
  </si>
  <si>
    <t>2.8 Seguimiento al PGD</t>
  </si>
  <si>
    <t xml:space="preserve">3.1 Elaborar o actualizar el Diagnóstico Integral de Archivo con el fin de conocer el estado de los procesos de la gestión  documental  </t>
  </si>
  <si>
    <t>3.2 Formular el plan de conservación documental.</t>
  </si>
  <si>
    <t>3.3 Formular el plan de preservación digital a largo plazo.</t>
  </si>
  <si>
    <t xml:space="preserve">3.4 Socializar el Sistema SIC al Comité de Archivo, ahora Comité Institucional de Gestión y Desempeño - CIGD para aprobación </t>
  </si>
  <si>
    <t xml:space="preserve">3.5 Aprobación del SIC </t>
  </si>
  <si>
    <t xml:space="preserve">3.6 Publicación del SIC </t>
  </si>
  <si>
    <t>3.7 Ejecución del SIC</t>
  </si>
  <si>
    <t>3.8 Seguimiento al SIC</t>
  </si>
  <si>
    <t xml:space="preserve">4.1 Formular el Plan </t>
  </si>
  <si>
    <t xml:space="preserve">4.2 Diseñar el cronograma de capacitaciones </t>
  </si>
  <si>
    <t>4.3 Diseñar el cronograma de visitas</t>
  </si>
  <si>
    <t>4.4 Socializar el plan al Comité Interno de Archivo, ahora Comité Institucional de Gestión y Desempeño - CIGD</t>
  </si>
  <si>
    <t xml:space="preserve">4.5 Ejecutar el plan de capacitación  </t>
  </si>
  <si>
    <t xml:space="preserve">4.6 Ejecutar el cronograma de visitas </t>
  </si>
  <si>
    <t xml:space="preserve">4.7 Hacer seguimiento al plan </t>
  </si>
  <si>
    <t xml:space="preserve">5.1 Formular el Plan de trabajo </t>
  </si>
  <si>
    <t xml:space="preserve">5.2 Diseñar el cronograma </t>
  </si>
  <si>
    <t>5.3 Identificar los temas de las PQRSD y la dependencia competente de dar trámite  y/o respuesta</t>
  </si>
  <si>
    <t>5.4 Elaborar la Matriz de Atención a PQRSD</t>
  </si>
  <si>
    <t xml:space="preserve">5.5 Socializar la Matriz a todo el equipo de Atención al Ciudadano </t>
  </si>
  <si>
    <t xml:space="preserve">6.1 Formular el Plan </t>
  </si>
  <si>
    <t xml:space="preserve">6.2 Diseñar el cronograma </t>
  </si>
  <si>
    <t>6.3 Ejecutar el plan (tema de PQRSD)</t>
  </si>
  <si>
    <t xml:space="preserve">6.4 Hacer seguimiento al plan </t>
  </si>
  <si>
    <t xml:space="preserve">5. 1 Inventigación preliminar: Entrevista con los productores de documentos de las unidades administrativas y sus funciones. </t>
  </si>
  <si>
    <t>5. 2 Análisis e interpretación de la información: conformación de series y subseries</t>
  </si>
  <si>
    <t xml:space="preserve">5. 3 Determinar la valoración y asignarles un tiempo de retención en cada etapa del ciclo vital y una disposición final. </t>
  </si>
  <si>
    <t xml:space="preserve">5. 4 Elaborar la propuesta de Actualización de las Tablas de Retención Documental y Cuadro de clasificacion documental </t>
  </si>
  <si>
    <t xml:space="preserve">5. 5 Presentación de la Propuesta al Comité Interno de Archivo, ahora Comité Institucional de Gestión y Desempeño - CIGD para su aprobación </t>
  </si>
  <si>
    <t xml:space="preserve">5. 6 Remisión del proyecto de actualizacion de TRD al Consejo Departamental de Archivo para la convalidación </t>
  </si>
  <si>
    <t xml:space="preserve">7. Plan de Capacitaciones Institucional </t>
  </si>
  <si>
    <t xml:space="preserve">6. 1 Formular el Plan de trabajo </t>
  </si>
  <si>
    <t xml:space="preserve">6. 2 Diseñar el cronograma </t>
  </si>
  <si>
    <t>6. 3 Identificar los temas de las PQRSD y la dependencia competente de dar trámite  y/o respuesta</t>
  </si>
  <si>
    <t>6. 4 Elaborar la Matriz de Atención a PQRSD</t>
  </si>
  <si>
    <t xml:space="preserve">6. 5 Socializar la Matriz a todo el equipo de Atención al Ciudadano </t>
  </si>
  <si>
    <t xml:space="preserve">7. 1 Formular el Plan </t>
  </si>
  <si>
    <t xml:space="preserve">7. 2 Diseñar el cronograma </t>
  </si>
  <si>
    <t>7. 3 Ejecutar el plan (tema de PQRSD)</t>
  </si>
  <si>
    <t xml:space="preserve">7. 4 Hacer seguimiento al plan </t>
  </si>
  <si>
    <t>SEGUIMIENTO CUATRIMESTRE 2
Mayo a agosto 20</t>
  </si>
  <si>
    <t>SEGUIMIENTO CUATRIMESTRE 3
Septiembre a Diciembre 20</t>
  </si>
  <si>
    <t>CUMPLIMIENTO</t>
  </si>
  <si>
    <t xml:space="preserve">EN EJECUCION </t>
  </si>
  <si>
    <t>X</t>
  </si>
  <si>
    <t xml:space="preserve"> Dato a  30  de abril 
</t>
  </si>
  <si>
    <t xml:space="preserve">Dato a  30  de abril 
La actividad no se realizo </t>
  </si>
  <si>
    <t>Se cumplio para el Periodo enero / abril  el  92%</t>
  </si>
  <si>
    <t>Se cumplio para el Periodo mayo / agosto  el  80%</t>
  </si>
  <si>
    <t>Se cumplio para el Periodo Septiembre / Diciembre  el  75%</t>
  </si>
  <si>
    <t>Diciembre 30 de 2021</t>
  </si>
  <si>
    <t>CUMPLIMIENTO
%</t>
  </si>
  <si>
    <t>SEGUIMIENTO CUATRIMESTRE 1 
Enero a Abril 21</t>
  </si>
  <si>
    <t>SEGUIMIENTO CUATRIMESTRE 2
Mayo a agosto 21</t>
  </si>
  <si>
    <t>SEGUIMIENTO CUATRIMESTRE 3
Septiembre a Diciembre 21</t>
  </si>
  <si>
    <t xml:space="preserve">Dato a  30  de Diciembre </t>
  </si>
  <si>
    <t>Se cumplio para el Periodo enero / abril  el  00%</t>
  </si>
  <si>
    <t>Se cumplio para el Periodo mayo / agosto  el  00%</t>
  </si>
  <si>
    <t>Se cumplio para el Periodo Septiembre / Diciembre  el  00%</t>
  </si>
  <si>
    <t xml:space="preserve">Alexandra Agudelo, Tecnóloga de Gestión Documental </t>
  </si>
  <si>
    <t>Indicador Cumplimiento del PINAR</t>
  </si>
  <si>
    <t>Actividades Ejecutadas del PINAR</t>
  </si>
  <si>
    <t xml:space="preserve">Actividades Programadas del PINAR </t>
  </si>
  <si>
    <t>xxxx</t>
  </si>
  <si>
    <t>SEGUIMIENTO  TRIMESTRE 1</t>
  </si>
  <si>
    <t xml:space="preserve">SEGUIMIENTO TRIMESTRE 2 </t>
  </si>
  <si>
    <t xml:space="preserve">SEGUIMIENTO  TRIMESTRE 3 </t>
  </si>
  <si>
    <t>Enero 31 de 2022</t>
  </si>
  <si>
    <t>Implementar el Sistema de Gestión de Documentos Electrónicos de Archivo – SGDEA. (Gestionadoc)</t>
  </si>
  <si>
    <t>1.1 Ejecucion y seguimiento del contrato de soporte del SGDEA Gestionadoc con el proveedor del sistema</t>
  </si>
  <si>
    <t>1.2 Capacitar al personal de Atención al Ciudadano para la atención de PQRSD radicadas mediante el SGDEA</t>
  </si>
  <si>
    <t>1.4 Creación de expedientes electrónicos correspondientes dentro del SGDEA en base a las Tablas de Retención Documentales Vigentes</t>
  </si>
  <si>
    <t>1.5 Cargue de la información electrónica producida y recibida por la Corporación en los expedientes electrónicos creados en el SGDEA en base a las Tables de Retención Vigentes</t>
  </si>
  <si>
    <t>1.6 Seguimiento al soporte, desarrollo, mejoras y actualizaciones del SGDEA, sus modulos y flujos de trabajo creados según las necesidades de la Corporación</t>
  </si>
  <si>
    <t>*Tecnologo de Gestión Documental
*Lideres de procesos
*Responsables de la generación y custodia de la información</t>
  </si>
  <si>
    <t>*Tecnologo de Gestión Documental</t>
  </si>
  <si>
    <t>1.3 Capacitar y asesorar al personal de la Corporación en conocimientos para el cargue, consulta y uso general de la información en el SGDEA según sus roles y funciones</t>
  </si>
  <si>
    <t>2. Actualización de Cuadros de Clasificación Documental (CCD), y Tablas de Retención Documental (TRD)</t>
  </si>
  <si>
    <t>2.1 Proyección y presentación del Crónograma de entrevistas con los productores documentales</t>
  </si>
  <si>
    <t>2.2 Investigación preliminar: Entrevistas con los productores de información de cada unidad administrativa</t>
  </si>
  <si>
    <t>2.3 Analisis e interpretación de la información: Conformación de series y subseries</t>
  </si>
  <si>
    <t>2.4 Determinar la valoración y asignarles un tiempo de retención en cada etapa del ciclo vital y una disposición final</t>
  </si>
  <si>
    <t xml:space="preserve">2.5  Elaborar la propuesta de Actualización de las Tablas de Retención Documental y Cuadro de clasificacion documental </t>
  </si>
  <si>
    <t>*Tecnólogo de Gestión Documental
*Lideres de procesos o grupo interdisciplinario</t>
  </si>
  <si>
    <t xml:space="preserve">2.6  Presentación de la Propuesta al Comité  Institucional de Gestión y Desempeño - CIGD para su aprobación </t>
  </si>
  <si>
    <t xml:space="preserve">2.7 Remisión del proyecto de actualizacion de TRD al Consejo Departamental de Archivo para la convalidación </t>
  </si>
  <si>
    <t>2.8 Correcion de TRD seguin observaciones del Consejo Departamental de Archivos, o Notificacion de su aprobación ante el CIGD para su implementación</t>
  </si>
  <si>
    <t>ESTRATÉGICO / Plan de capacitaciones de Gestión Documental</t>
  </si>
  <si>
    <t>4. Elaborar un Plan de capacitaciones del Proceso de Gestión Documental y articularlos al Plan Institucional de Capacitaciones</t>
  </si>
  <si>
    <t>4.1 Formular el Plan de Capacitaciones de Gestión Documental</t>
  </si>
  <si>
    <t>4.2 Articular capacitaciones en el cronograma del Plan de Capacitaciones Institucional - PIC</t>
  </si>
  <si>
    <t>4.3 Ejecución del Plan de Capacitaciones</t>
  </si>
  <si>
    <t>4.4 Revisión periodica de nuevas necesidades de capacitación para actualización del Plan</t>
  </si>
  <si>
    <t>4.5 Evaluación al Plan de Capacitaciones</t>
  </si>
  <si>
    <t>*Tecnólogo de Gestión Documental
*Responsable del Plan Institucional de Capacitaciones</t>
  </si>
  <si>
    <t>ESTRATÉGICO / Articulación de los procedimientos de Atención al ciudadano y Gestión Documental</t>
  </si>
  <si>
    <t xml:space="preserve">5. Ejecutar un plan de trabajo que permita la articulación de los procedimientos de Atención al Ciudadano con los procedimientos ya definidos de Gestión Documental </t>
  </si>
  <si>
    <t>5.1 Identificar el estado de avance de conformación del Proceso transversal de Atención al Ciudadano de la Corporación</t>
  </si>
  <si>
    <t>5.2 Programar reunión con mesa de trabajo de Atención al ciudadano para definir actividades pendientes y responsables</t>
  </si>
  <si>
    <t>5.3 Elaborar el plan de trabajo de articulación entre los procesos</t>
  </si>
  <si>
    <t>5.4 Ejecución y seguimiento del cronograma de actividades</t>
  </si>
  <si>
    <t>5.5 Elaborar un informe de resultados</t>
  </si>
  <si>
    <t>*Equipo de trabajo de Atención al ciudadano</t>
  </si>
  <si>
    <t>*Tecnologo de Gestión Documental
*Lider de Atención al ciudadano</t>
  </si>
  <si>
    <t>DOCUMENTAL/Depuración documental</t>
  </si>
  <si>
    <t>6. Realizar actividades estrategicas para la optimización del espacio fisico de la Corporación</t>
  </si>
  <si>
    <t>Diciembre 30 de 2022</t>
  </si>
  <si>
    <t xml:space="preserve">Edwar Payares, Tecnólogo de Gestión Documental </t>
  </si>
  <si>
    <t>6.1 Identificación y valoración de los documentos fisicos para la optimización de espacio de almacenamiento fisico de la Corporación</t>
  </si>
  <si>
    <t>6.2 Ejecutar el procedimiento de Digitalización a documentos seleccionados</t>
  </si>
  <si>
    <t>6.3 Ejecutar el procedimiento de eliminación documental a documentos seleccionados</t>
  </si>
  <si>
    <t>6.4 Realizar informe de resultados que permita facilitar la elaboración del Plan de Implementación de TRD actualizadas</t>
  </si>
  <si>
    <t xml:space="preserve">Subdirección Administrativa y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</si>
</sst>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000000"/>
      <name val="Calibri"/>
      <family val="2"/>
    </font>
    <font>
      <sz val="12"/>
      <color rgb="FF000000"/>
      <name val="Poppins"/>
      <family val="3"/>
    </font>
    <font>
      <sz val="11"/>
      <color rgb="FF000000"/>
      <name val="Poppins"/>
      <family val="3"/>
    </font>
    <font>
      <sz val="12"/>
      <color theme="0"/>
      <name val="Poppins"/>
      <family val="3"/>
    </font>
    <font>
      <b/>
      <sz val="12"/>
      <color theme="0"/>
      <name val="Poppins"/>
      <family val="3"/>
    </font>
    <font>
      <b/>
      <sz val="12"/>
      <color rgb="FF000000"/>
      <name val="Poppins"/>
      <family val="3"/>
    </font>
    <font>
      <sz val="12"/>
      <name val="Poppins"/>
      <family val="3"/>
    </font>
    <font>
      <b/>
      <sz val="12"/>
      <name val="Poppins"/>
      <family val="3"/>
    </font>
    <font>
      <b/>
      <sz val="9"/>
      <color indexed="81"/>
      <name val="Tahoma"/>
      <family val="2"/>
    </font>
    <font>
      <sz val="9"/>
      <color indexed="81"/>
      <name val="Tahoma"/>
      <family val="2"/>
    </font>
    <font>
      <b/>
      <sz val="14"/>
      <color rgb="FF000000"/>
      <name val="Poppins"/>
      <family val="3"/>
    </font>
    <font>
      <sz val="16"/>
      <color theme="1"/>
      <name val="Calibri"/>
      <family val="2"/>
      <scheme val="minor"/>
    </font>
    <font>
      <b/>
      <sz val="16"/>
      <color theme="1"/>
      <name val="Calibri"/>
      <family val="2"/>
      <scheme val="minor"/>
    </font>
    <font>
      <b/>
      <sz val="16"/>
      <color theme="0"/>
      <name val="Arial"/>
      <family val="2"/>
    </font>
    <font>
      <sz val="16"/>
      <name val="Calibri"/>
      <family val="2"/>
      <scheme val="minor"/>
    </font>
    <font>
      <b/>
      <sz val="16"/>
      <color theme="0"/>
      <name val="Calibri"/>
      <family val="2"/>
      <scheme val="minor"/>
    </font>
    <font>
      <b/>
      <sz val="16"/>
      <name val="Calibri"/>
      <family val="2"/>
      <scheme val="minor"/>
    </font>
    <font>
      <b/>
      <u/>
      <sz val="16"/>
      <color theme="1"/>
      <name val="Calibri"/>
      <family val="2"/>
      <scheme val="minor"/>
    </font>
    <font>
      <b/>
      <sz val="10"/>
      <color theme="0"/>
      <name val="Poppins"/>
      <family val="3"/>
    </font>
    <font>
      <sz val="10"/>
      <color theme="0"/>
      <name val="Poppins"/>
      <family val="3"/>
    </font>
    <font>
      <sz val="10"/>
      <color rgb="FF000000"/>
      <name val="Poppins"/>
      <family val="3"/>
    </font>
  </fonts>
  <fills count="10">
    <fill>
      <patternFill patternType="none"/>
    </fill>
    <fill>
      <patternFill patternType="gray125"/>
    </fill>
    <fill>
      <patternFill patternType="solid">
        <fgColor rgb="FF92D050"/>
        <bgColor rgb="FFF2F2F2"/>
      </patternFill>
    </fill>
    <fill>
      <patternFill patternType="solid">
        <fgColor rgb="FF92D050"/>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39997558519241921"/>
        <bgColor indexed="64"/>
      </patternFill>
    </fill>
  </fills>
  <borders count="6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diagonal/>
    </border>
    <border>
      <left/>
      <right/>
      <top style="thin">
        <color rgb="FF000000"/>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indexed="64"/>
      </right>
      <top style="thin">
        <color indexed="64"/>
      </top>
      <bottom/>
      <diagonal/>
    </border>
    <border>
      <left/>
      <right/>
      <top style="thin">
        <color auto="1"/>
      </top>
      <bottom/>
      <diagonal/>
    </border>
    <border>
      <left style="thin">
        <color auto="1"/>
      </left>
      <right/>
      <top style="thin">
        <color auto="1"/>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auto="1"/>
      </bottom>
      <diagonal/>
    </border>
    <border>
      <left/>
      <right style="thin">
        <color rgb="FF000000"/>
      </right>
      <top/>
      <bottom style="thin">
        <color auto="1"/>
      </bottom>
      <diagonal/>
    </border>
    <border>
      <left style="thin">
        <color auto="1"/>
      </left>
      <right style="thin">
        <color auto="1"/>
      </right>
      <top style="thin">
        <color auto="1"/>
      </top>
      <bottom/>
      <diagonal/>
    </border>
    <border>
      <left style="thin">
        <color rgb="FF000000"/>
      </left>
      <right/>
      <top/>
      <bottom style="thin">
        <color rgb="FF000000"/>
      </bottom>
      <diagonal/>
    </border>
    <border>
      <left/>
      <right style="thin">
        <color auto="1"/>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rgb="FF000000"/>
      </top>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rgb="FF000000"/>
      </left>
      <right/>
      <top/>
      <bottom/>
      <diagonal/>
    </border>
    <border>
      <left style="thin">
        <color rgb="FF000000"/>
      </left>
      <right/>
      <top style="thin">
        <color rgb="FF000000"/>
      </top>
      <bottom/>
      <diagonal/>
    </border>
    <border>
      <left/>
      <right style="thin">
        <color auto="1"/>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auto="1"/>
      </left>
      <right style="medium">
        <color indexed="64"/>
      </right>
      <top style="medium">
        <color indexed="64"/>
      </top>
      <bottom style="thin">
        <color auto="1"/>
      </bottom>
      <diagonal/>
    </border>
    <border>
      <left style="medium">
        <color indexed="64"/>
      </left>
      <right style="thin">
        <color rgb="FF000000"/>
      </right>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s>
  <cellStyleXfs count="4">
    <xf numFmtId="0" fontId="0" fillId="0" borderId="0"/>
    <xf numFmtId="0" fontId="1" fillId="0" borderId="0"/>
    <xf numFmtId="0" fontId="1" fillId="0" borderId="0"/>
    <xf numFmtId="0" fontId="1" fillId="0" borderId="0"/>
  </cellStyleXfs>
  <cellXfs count="265">
    <xf numFmtId="0" fontId="0" fillId="0" borderId="0" xfId="0"/>
    <xf numFmtId="0" fontId="2" fillId="0" borderId="0" xfId="1" applyFont="1" applyAlignment="1">
      <alignment horizontal="left"/>
    </xf>
    <xf numFmtId="0" fontId="2" fillId="0" borderId="0" xfId="1" applyFont="1" applyFill="1" applyAlignment="1"/>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4" xfId="1" applyFont="1" applyBorder="1" applyAlignment="1">
      <alignment vertical="center" wrapText="1"/>
    </xf>
    <xf numFmtId="0" fontId="2" fillId="0" borderId="4" xfId="1" applyFont="1" applyFill="1" applyBorder="1" applyAlignment="1">
      <alignment vertical="center" wrapText="1"/>
    </xf>
    <xf numFmtId="0" fontId="2" fillId="0" borderId="0" xfId="1" applyFont="1" applyAlignment="1"/>
    <xf numFmtId="0" fontId="2" fillId="0" borderId="3" xfId="1" applyFont="1" applyBorder="1" applyAlignment="1"/>
    <xf numFmtId="0" fontId="5" fillId="2" borderId="1" xfId="1" applyFont="1" applyFill="1" applyBorder="1" applyAlignment="1">
      <alignment horizontal="center" vertical="center" wrapText="1"/>
    </xf>
    <xf numFmtId="0" fontId="2" fillId="0" borderId="0" xfId="1" applyFont="1" applyAlignment="1"/>
    <xf numFmtId="0" fontId="2" fillId="0" borderId="0" xfId="1" applyFont="1" applyAlignment="1"/>
    <xf numFmtId="0" fontId="2" fillId="0" borderId="5"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0" xfId="1" applyFont="1" applyBorder="1" applyAlignment="1">
      <alignment vertical="center" wrapText="1"/>
    </xf>
    <xf numFmtId="0" fontId="2" fillId="0" borderId="7" xfId="1" applyFont="1" applyFill="1" applyBorder="1" applyAlignment="1">
      <alignment horizontal="center" vertical="center"/>
    </xf>
    <xf numFmtId="0" fontId="2" fillId="0" borderId="3" xfId="1" applyFont="1" applyBorder="1" applyAlignment="1">
      <alignment vertical="center" wrapText="1"/>
    </xf>
    <xf numFmtId="0" fontId="2" fillId="0" borderId="3" xfId="1" applyFont="1" applyFill="1" applyBorder="1" applyAlignment="1">
      <alignment horizontal="center" vertical="center"/>
    </xf>
    <xf numFmtId="0" fontId="2" fillId="0" borderId="3" xfId="1" applyFont="1" applyBorder="1" applyAlignment="1">
      <alignment horizontal="center" vertical="center"/>
    </xf>
    <xf numFmtId="0" fontId="8" fillId="2" borderId="1"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3" borderId="3" xfId="2" applyFont="1" applyFill="1" applyBorder="1" applyAlignment="1">
      <alignment horizontal="left" vertical="center" wrapText="1"/>
    </xf>
    <xf numFmtId="0" fontId="2" fillId="0" borderId="1" xfId="1" applyFont="1" applyBorder="1" applyAlignment="1">
      <alignment horizontal="left" vertical="center" wrapText="1"/>
    </xf>
    <xf numFmtId="0" fontId="2" fillId="0" borderId="1" xfId="1" applyFont="1" applyFill="1" applyBorder="1" applyAlignment="1">
      <alignment horizontal="left" vertical="center" wrapText="1"/>
    </xf>
    <xf numFmtId="0" fontId="2" fillId="0" borderId="20"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0" xfId="1" applyFont="1" applyAlignment="1">
      <alignment horizontal="center" vertical="center"/>
    </xf>
    <xf numFmtId="0" fontId="2" fillId="0" borderId="24" xfId="1" applyFont="1" applyBorder="1" applyAlignment="1">
      <alignment vertical="center" wrapText="1"/>
    </xf>
    <xf numFmtId="0" fontId="2" fillId="0" borderId="24" xfId="1" applyFont="1" applyBorder="1" applyAlignment="1"/>
    <xf numFmtId="0" fontId="2" fillId="0" borderId="7" xfId="1" applyFont="1" applyBorder="1" applyAlignment="1">
      <alignment horizontal="left" vertical="center" wrapText="1"/>
    </xf>
    <xf numFmtId="0" fontId="2" fillId="0" borderId="7" xfId="1" applyFont="1" applyFill="1" applyBorder="1" applyAlignment="1">
      <alignment horizontal="left" vertical="center" wrapText="1"/>
    </xf>
    <xf numFmtId="0" fontId="3" fillId="0" borderId="1" xfId="1" applyFont="1" applyFill="1" applyBorder="1" applyAlignment="1">
      <alignment horizontal="left" vertical="center" wrapText="1"/>
    </xf>
    <xf numFmtId="0" fontId="2" fillId="0" borderId="3" xfId="1" applyFont="1" applyBorder="1" applyAlignment="1">
      <alignment wrapText="1"/>
    </xf>
    <xf numFmtId="0" fontId="2" fillId="0" borderId="9"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3" xfId="1" applyFont="1" applyFill="1" applyBorder="1" applyAlignment="1"/>
    <xf numFmtId="0" fontId="2" fillId="0" borderId="20" xfId="1" applyFont="1" applyFill="1" applyBorder="1" applyAlignment="1">
      <alignment horizontal="center" vertical="center"/>
    </xf>
    <xf numFmtId="0" fontId="2" fillId="0" borderId="6" xfId="1" applyFont="1" applyFill="1" applyBorder="1" applyAlignment="1">
      <alignment horizontal="center" vertical="center"/>
    </xf>
    <xf numFmtId="0" fontId="12" fillId="0" borderId="0" xfId="0" applyFont="1"/>
    <xf numFmtId="0" fontId="12" fillId="0" borderId="0" xfId="0" applyFont="1" applyAlignment="1">
      <alignment horizontal="center"/>
    </xf>
    <xf numFmtId="0" fontId="12" fillId="0" borderId="0" xfId="0" applyFont="1" applyAlignment="1">
      <alignment horizontal="left"/>
    </xf>
    <xf numFmtId="0" fontId="16" fillId="5" borderId="37"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4" xfId="0" applyFont="1" applyFill="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left" vertical="center" wrapText="1"/>
    </xf>
    <xf numFmtId="0" fontId="17" fillId="0" borderId="2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39" xfId="0" applyFont="1" applyBorder="1" applyAlignment="1">
      <alignment horizontal="center" vertical="center" wrapText="1"/>
    </xf>
    <xf numFmtId="0" fontId="15" fillId="0" borderId="38" xfId="0" applyFont="1" applyBorder="1" applyAlignment="1">
      <alignment horizontal="center"/>
    </xf>
    <xf numFmtId="0" fontId="15" fillId="0" borderId="3" xfId="0" applyFont="1" applyBorder="1" applyAlignment="1">
      <alignment horizontal="center"/>
    </xf>
    <xf numFmtId="0" fontId="15" fillId="0" borderId="3" xfId="0" applyFont="1" applyBorder="1" applyAlignment="1">
      <alignment horizontal="left" wrapText="1"/>
    </xf>
    <xf numFmtId="0" fontId="15" fillId="0" borderId="40" xfId="0" applyFont="1" applyBorder="1"/>
    <xf numFmtId="0" fontId="12" fillId="0" borderId="41" xfId="0" applyFont="1" applyBorder="1"/>
    <xf numFmtId="0" fontId="15" fillId="0" borderId="42" xfId="0" applyFont="1" applyBorder="1" applyAlignment="1">
      <alignment horizontal="center" vertical="center"/>
    </xf>
    <xf numFmtId="0" fontId="15" fillId="0" borderId="41" xfId="0" applyFont="1" applyBorder="1"/>
    <xf numFmtId="10" fontId="15" fillId="0" borderId="3" xfId="0" applyNumberFormat="1" applyFont="1" applyBorder="1" applyAlignment="1">
      <alignment horizontal="center"/>
    </xf>
    <xf numFmtId="9" fontId="2" fillId="0" borderId="0" xfId="1" applyNumberFormat="1" applyFont="1" applyAlignment="1">
      <alignment horizontal="center" vertical="center"/>
    </xf>
    <xf numFmtId="1" fontId="17" fillId="0" borderId="41" xfId="0" applyNumberFormat="1" applyFont="1" applyBorder="1" applyAlignment="1">
      <alignment horizontal="center" vertical="center"/>
    </xf>
    <xf numFmtId="0" fontId="15" fillId="0" borderId="0" xfId="0" applyFont="1" applyAlignment="1"/>
    <xf numFmtId="0" fontId="2" fillId="0" borderId="0" xfId="1" applyFont="1" applyBorder="1" applyAlignment="1"/>
    <xf numFmtId="0" fontId="2" fillId="0" borderId="2" xfId="1" applyFont="1" applyBorder="1" applyAlignment="1">
      <alignment vertical="center" wrapText="1"/>
    </xf>
    <xf numFmtId="0" fontId="2" fillId="0" borderId="4" xfId="1" applyFont="1" applyBorder="1" applyAlignment="1">
      <alignment horizontal="left" vertical="center" wrapText="1"/>
    </xf>
    <xf numFmtId="0" fontId="2" fillId="0" borderId="0" xfId="1" applyFont="1" applyBorder="1" applyAlignment="1">
      <alignment vertical="center" wrapText="1"/>
    </xf>
    <xf numFmtId="0" fontId="2" fillId="0" borderId="0" xfId="1" applyFont="1" applyBorder="1" applyAlignment="1">
      <alignment horizontal="center" vertical="center"/>
    </xf>
    <xf numFmtId="0" fontId="2" fillId="0" borderId="0" xfId="1" applyFont="1" applyBorder="1" applyAlignment="1">
      <alignment horizontal="left" vertical="center" wrapText="1"/>
    </xf>
    <xf numFmtId="0" fontId="2" fillId="0" borderId="0" xfId="1" applyFont="1" applyBorder="1" applyAlignment="1">
      <alignment wrapText="1"/>
    </xf>
    <xf numFmtId="9" fontId="2" fillId="0" borderId="0" xfId="1" applyNumberFormat="1" applyFont="1" applyBorder="1" applyAlignment="1">
      <alignment horizontal="center" vertical="center"/>
    </xf>
    <xf numFmtId="0" fontId="3" fillId="0" borderId="9" xfId="1" applyFont="1" applyFill="1" applyBorder="1" applyAlignment="1">
      <alignment horizontal="left" vertical="center" wrapText="1"/>
    </xf>
    <xf numFmtId="0" fontId="3" fillId="0" borderId="45" xfId="1" applyFont="1" applyFill="1" applyBorder="1" applyAlignment="1">
      <alignment horizontal="left" vertical="center" wrapText="1"/>
    </xf>
    <xf numFmtId="0" fontId="15" fillId="4" borderId="3" xfId="0" applyFont="1" applyFill="1" applyBorder="1" applyAlignment="1">
      <alignment horizontal="center" vertical="center"/>
    </xf>
    <xf numFmtId="0" fontId="15" fillId="4" borderId="3" xfId="0" applyFont="1" applyFill="1" applyBorder="1" applyAlignment="1">
      <alignment horizontal="center"/>
    </xf>
    <xf numFmtId="0" fontId="2" fillId="0" borderId="45" xfId="1" applyFont="1" applyFill="1" applyBorder="1" applyAlignment="1">
      <alignment horizontal="center" vertical="center"/>
    </xf>
    <xf numFmtId="0" fontId="2" fillId="0" borderId="24" xfId="1" applyFont="1" applyFill="1" applyBorder="1" applyAlignment="1"/>
    <xf numFmtId="0" fontId="2" fillId="0" borderId="0" xfId="1" applyFont="1" applyAlignment="1"/>
    <xf numFmtId="0" fontId="19" fillId="2" borderId="1" xfId="1" applyFont="1" applyFill="1" applyBorder="1" applyAlignment="1">
      <alignment horizontal="center" vertical="center" wrapText="1"/>
    </xf>
    <xf numFmtId="0" fontId="21" fillId="0" borderId="4" xfId="1" applyFont="1" applyFill="1" applyBorder="1" applyAlignment="1">
      <alignment vertical="center" wrapText="1"/>
    </xf>
    <xf numFmtId="0" fontId="21" fillId="0" borderId="1" xfId="1" applyFont="1" applyFill="1" applyBorder="1" applyAlignment="1">
      <alignment horizontal="center" vertical="center" wrapText="1"/>
    </xf>
    <xf numFmtId="0" fontId="21" fillId="0" borderId="1" xfId="1" applyFont="1" applyFill="1" applyBorder="1" applyAlignment="1">
      <alignment horizontal="center" vertical="center"/>
    </xf>
    <xf numFmtId="0" fontId="21" fillId="0" borderId="1" xfId="1" applyFont="1" applyBorder="1" applyAlignment="1">
      <alignment horizontal="left" vertical="center" wrapText="1"/>
    </xf>
    <xf numFmtId="0" fontId="21" fillId="0" borderId="9" xfId="1" applyFont="1" applyFill="1" applyBorder="1" applyAlignment="1">
      <alignment horizontal="left" vertical="center" wrapText="1"/>
    </xf>
    <xf numFmtId="9" fontId="21" fillId="0" borderId="3" xfId="1" applyNumberFormat="1" applyFont="1" applyBorder="1" applyAlignment="1">
      <alignment horizontal="center" vertical="center"/>
    </xf>
    <xf numFmtId="0" fontId="21" fillId="0" borderId="4" xfId="1" applyFont="1" applyBorder="1" applyAlignment="1">
      <alignment vertical="center" wrapText="1"/>
    </xf>
    <xf numFmtId="0" fontId="21" fillId="0" borderId="7" xfId="1" applyFont="1" applyFill="1" applyBorder="1" applyAlignment="1">
      <alignment horizontal="center" vertical="center"/>
    </xf>
    <xf numFmtId="0" fontId="21" fillId="0" borderId="11" xfId="1" applyFont="1" applyBorder="1" applyAlignment="1">
      <alignment vertical="center" wrapText="1"/>
    </xf>
    <xf numFmtId="0" fontId="21" fillId="0" borderId="24" xfId="1" applyFont="1" applyFill="1" applyBorder="1" applyAlignment="1">
      <alignment horizontal="center" vertical="center"/>
    </xf>
    <xf numFmtId="0" fontId="21" fillId="0" borderId="20" xfId="1" applyFont="1" applyBorder="1" applyAlignment="1">
      <alignment horizontal="left" vertical="center" wrapText="1"/>
    </xf>
    <xf numFmtId="0" fontId="21" fillId="0" borderId="45" xfId="1" applyFont="1" applyFill="1" applyBorder="1" applyAlignment="1">
      <alignment horizontal="left" vertical="center" wrapText="1"/>
    </xf>
    <xf numFmtId="0" fontId="21" fillId="0" borderId="3" xfId="1" applyFont="1" applyBorder="1" applyAlignment="1">
      <alignment vertical="center" wrapText="1"/>
    </xf>
    <xf numFmtId="0" fontId="21" fillId="0" borderId="3" xfId="1" applyFont="1" applyFill="1" applyBorder="1" applyAlignment="1">
      <alignment horizontal="center" vertical="center" wrapText="1"/>
    </xf>
    <xf numFmtId="0" fontId="21" fillId="0" borderId="3" xfId="1" applyFont="1" applyFill="1" applyBorder="1" applyAlignment="1">
      <alignment horizontal="center" vertical="center"/>
    </xf>
    <xf numFmtId="0" fontId="21" fillId="0" borderId="3" xfId="1" applyFont="1" applyBorder="1" applyAlignment="1">
      <alignment horizontal="left" vertical="center" wrapText="1"/>
    </xf>
    <xf numFmtId="0" fontId="21" fillId="0" borderId="27" xfId="1" applyFont="1" applyFill="1" applyBorder="1" applyAlignment="1">
      <alignment horizontal="left" vertical="center" wrapText="1"/>
    </xf>
    <xf numFmtId="0" fontId="21" fillId="0" borderId="3" xfId="1" applyFont="1" applyBorder="1" applyAlignment="1"/>
    <xf numFmtId="0" fontId="21" fillId="0" borderId="3" xfId="1" applyFont="1" applyBorder="1" applyAlignment="1">
      <alignment horizontal="center" vertical="center"/>
    </xf>
    <xf numFmtId="0" fontId="12" fillId="0" borderId="0" xfId="0" applyFont="1" applyAlignment="1">
      <alignment horizontal="center"/>
    </xf>
    <xf numFmtId="0" fontId="2" fillId="0" borderId="0" xfId="1" applyFont="1" applyAlignment="1"/>
    <xf numFmtId="0" fontId="5" fillId="2" borderId="7"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3" xfId="1" applyFont="1" applyFill="1" applyBorder="1" applyAlignment="1">
      <alignment horizontal="center" vertical="center" wrapText="1"/>
    </xf>
    <xf numFmtId="9" fontId="2" fillId="0" borderId="52" xfId="1" applyNumberFormat="1" applyFont="1" applyBorder="1" applyAlignment="1">
      <alignment horizontal="center" vertical="center"/>
    </xf>
    <xf numFmtId="9" fontId="2" fillId="0" borderId="39" xfId="1" applyNumberFormat="1" applyFont="1" applyBorder="1" applyAlignment="1">
      <alignment horizontal="center" vertical="center"/>
    </xf>
    <xf numFmtId="9" fontId="2" fillId="0" borderId="42" xfId="1" applyNumberFormat="1" applyFont="1" applyBorder="1" applyAlignment="1">
      <alignment horizontal="center" vertical="center"/>
    </xf>
    <xf numFmtId="9" fontId="2" fillId="0" borderId="54" xfId="1" applyNumberFormat="1" applyFont="1" applyBorder="1" applyAlignment="1">
      <alignment horizontal="center" vertical="center"/>
    </xf>
    <xf numFmtId="0" fontId="3" fillId="0" borderId="3" xfId="1" applyFont="1" applyFill="1" applyBorder="1" applyAlignment="1">
      <alignment horizontal="left" vertical="center" wrapText="1"/>
    </xf>
    <xf numFmtId="0" fontId="3" fillId="0" borderId="56" xfId="1" applyFont="1" applyFill="1" applyBorder="1" applyAlignment="1">
      <alignment horizontal="left" vertical="center" wrapText="1"/>
    </xf>
    <xf numFmtId="0" fontId="3" fillId="0" borderId="41" xfId="1" applyFont="1" applyFill="1" applyBorder="1" applyAlignment="1">
      <alignment horizontal="left" vertical="center" wrapText="1"/>
    </xf>
    <xf numFmtId="0" fontId="3" fillId="0" borderId="43" xfId="1" applyFont="1" applyFill="1" applyBorder="1" applyAlignment="1">
      <alignment horizontal="left" vertical="center" wrapText="1"/>
    </xf>
    <xf numFmtId="9" fontId="2" fillId="0" borderId="58" xfId="1" applyNumberFormat="1" applyFont="1" applyBorder="1" applyAlignment="1">
      <alignment horizontal="center" vertical="center"/>
    </xf>
    <xf numFmtId="0" fontId="2" fillId="0" borderId="3" xfId="1" applyFont="1" applyFill="1" applyBorder="1" applyAlignment="1">
      <alignment horizontal="left" vertical="center" wrapText="1"/>
    </xf>
    <xf numFmtId="0" fontId="2" fillId="0" borderId="56" xfId="1" applyFont="1" applyFill="1" applyBorder="1" applyAlignment="1">
      <alignment horizontal="left" vertical="center" wrapText="1"/>
    </xf>
    <xf numFmtId="0" fontId="3" fillId="0" borderId="51" xfId="1" applyFont="1" applyFill="1" applyBorder="1" applyAlignment="1">
      <alignment horizontal="left" vertical="center" wrapText="1"/>
    </xf>
    <xf numFmtId="0" fontId="2" fillId="0" borderId="56" xfId="1" applyFont="1" applyBorder="1" applyAlignment="1"/>
    <xf numFmtId="0" fontId="2" fillId="0" borderId="56" xfId="1" applyFont="1" applyBorder="1" applyAlignment="1">
      <alignment wrapText="1"/>
    </xf>
    <xf numFmtId="0" fontId="2" fillId="0" borderId="41" xfId="1" applyFont="1" applyBorder="1" applyAlignment="1"/>
    <xf numFmtId="0" fontId="2" fillId="0" borderId="56" xfId="1" applyFont="1" applyFill="1" applyBorder="1" applyAlignment="1">
      <alignment vertical="center" wrapText="1"/>
    </xf>
    <xf numFmtId="0" fontId="2" fillId="0" borderId="56"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3" xfId="1" applyFont="1" applyFill="1" applyBorder="1" applyAlignment="1">
      <alignment vertical="center" wrapText="1"/>
    </xf>
    <xf numFmtId="0" fontId="2" fillId="0" borderId="41" xfId="1" applyFont="1" applyFill="1" applyBorder="1" applyAlignment="1">
      <alignment vertical="center" wrapText="1"/>
    </xf>
    <xf numFmtId="0" fontId="2" fillId="0" borderId="41" xfId="1" applyFont="1" applyFill="1" applyBorder="1" applyAlignment="1">
      <alignment horizontal="center" vertical="center" wrapText="1"/>
    </xf>
    <xf numFmtId="0" fontId="2" fillId="0" borderId="41" xfId="1" applyFont="1" applyFill="1" applyBorder="1" applyAlignment="1">
      <alignment horizontal="center" vertical="center"/>
    </xf>
    <xf numFmtId="0" fontId="2" fillId="0" borderId="41" xfId="1" applyFont="1" applyFill="1" applyBorder="1" applyAlignment="1">
      <alignment horizontal="left" vertical="center" wrapText="1"/>
    </xf>
    <xf numFmtId="0" fontId="2" fillId="0" borderId="43" xfId="1" applyFont="1" applyFill="1" applyBorder="1" applyAlignment="1">
      <alignment vertical="center" wrapText="1"/>
    </xf>
    <xf numFmtId="0" fontId="2" fillId="0" borderId="43" xfId="1" applyFont="1" applyFill="1" applyBorder="1" applyAlignment="1">
      <alignment horizontal="center" vertical="center" wrapText="1"/>
    </xf>
    <xf numFmtId="0" fontId="2" fillId="0" borderId="43" xfId="1" applyFont="1" applyFill="1" applyBorder="1" applyAlignment="1">
      <alignment horizontal="center" vertical="center"/>
    </xf>
    <xf numFmtId="0" fontId="2" fillId="0" borderId="43" xfId="1" applyFont="1" applyFill="1" applyBorder="1" applyAlignment="1">
      <alignment horizontal="left" vertical="center" wrapText="1"/>
    </xf>
    <xf numFmtId="0" fontId="2" fillId="0" borderId="41" xfId="1" applyFont="1" applyFill="1" applyBorder="1" applyAlignment="1"/>
    <xf numFmtId="0" fontId="2" fillId="0" borderId="49" xfId="1" applyFont="1" applyFill="1" applyBorder="1" applyAlignment="1">
      <alignment vertical="center" wrapText="1"/>
    </xf>
    <xf numFmtId="0" fontId="2" fillId="0" borderId="50" xfId="1" applyFont="1" applyFill="1" applyBorder="1" applyAlignment="1">
      <alignment horizontal="center" vertical="center" wrapText="1"/>
    </xf>
    <xf numFmtId="0" fontId="2" fillId="0" borderId="50" xfId="1" applyFont="1" applyFill="1" applyBorder="1" applyAlignment="1">
      <alignment horizontal="center" vertical="center"/>
    </xf>
    <xf numFmtId="0" fontId="2" fillId="0" borderId="50" xfId="1" applyFont="1" applyFill="1" applyBorder="1" applyAlignment="1">
      <alignment horizontal="left" vertical="center" wrapText="1"/>
    </xf>
    <xf numFmtId="0" fontId="2" fillId="0" borderId="20" xfId="1" applyFont="1" applyFill="1" applyBorder="1" applyAlignment="1">
      <alignment vertical="center" wrapText="1"/>
    </xf>
    <xf numFmtId="0" fontId="2" fillId="0" borderId="24" xfId="1" applyFont="1" applyFill="1" applyBorder="1" applyAlignment="1">
      <alignment vertical="center" wrapText="1"/>
    </xf>
    <xf numFmtId="0" fontId="2" fillId="0" borderId="24" xfId="1" applyFont="1" applyFill="1" applyBorder="1" applyAlignment="1">
      <alignment horizontal="center" vertical="center"/>
    </xf>
    <xf numFmtId="0" fontId="2" fillId="0" borderId="24" xfId="1" applyFont="1" applyFill="1" applyBorder="1" applyAlignment="1">
      <alignment horizontal="left" vertical="center" wrapText="1"/>
    </xf>
    <xf numFmtId="0" fontId="7" fillId="0" borderId="9" xfId="1" applyFont="1" applyBorder="1" applyAlignment="1">
      <alignment horizontal="left" vertical="center" wrapText="1"/>
    </xf>
    <xf numFmtId="0" fontId="7" fillId="0" borderId="8" xfId="1" applyFont="1" applyBorder="1" applyAlignment="1">
      <alignment horizontal="left" vertical="center" wrapText="1"/>
    </xf>
    <xf numFmtId="0" fontId="7" fillId="0" borderId="4" xfId="1" applyFont="1" applyBorder="1" applyAlignment="1">
      <alignment horizontal="left" vertical="center" wrapText="1"/>
    </xf>
    <xf numFmtId="0" fontId="2" fillId="0" borderId="3" xfId="1" applyFont="1" applyBorder="1" applyAlignment="1">
      <alignment horizontal="center"/>
    </xf>
    <xf numFmtId="0" fontId="11" fillId="0" borderId="19" xfId="1" applyFont="1" applyBorder="1" applyAlignment="1">
      <alignment horizontal="center" vertical="center"/>
    </xf>
    <xf numFmtId="0" fontId="11" fillId="0" borderId="18" xfId="1" applyFont="1" applyBorder="1" applyAlignment="1">
      <alignment horizontal="center" vertical="center"/>
    </xf>
    <xf numFmtId="0" fontId="11" fillId="0" borderId="17" xfId="1" applyFont="1" applyBorder="1" applyAlignment="1">
      <alignment horizontal="center" vertical="center"/>
    </xf>
    <xf numFmtId="0" fontId="11" fillId="0" borderId="16" xfId="1" applyFont="1" applyBorder="1" applyAlignment="1">
      <alignment horizontal="center" vertical="center"/>
    </xf>
    <xf numFmtId="0" fontId="11" fillId="0" borderId="0" xfId="1" applyFont="1" applyBorder="1" applyAlignment="1">
      <alignment horizontal="center" vertical="center"/>
    </xf>
    <xf numFmtId="0" fontId="11" fillId="0" borderId="15" xfId="1" applyFont="1" applyBorder="1" applyAlignment="1">
      <alignment horizontal="center" vertical="center"/>
    </xf>
    <xf numFmtId="0" fontId="11" fillId="0" borderId="14" xfId="1" applyFont="1" applyBorder="1" applyAlignment="1">
      <alignment horizontal="center" vertical="center"/>
    </xf>
    <xf numFmtId="0" fontId="11" fillId="0" borderId="13" xfId="1" applyFont="1" applyBorder="1" applyAlignment="1">
      <alignment horizontal="center" vertical="center"/>
    </xf>
    <xf numFmtId="0" fontId="11" fillId="0" borderId="12" xfId="1" applyFont="1" applyBorder="1" applyAlignment="1">
      <alignment horizontal="center" vertical="center"/>
    </xf>
    <xf numFmtId="0" fontId="6" fillId="0" borderId="10" xfId="1" applyFont="1" applyBorder="1" applyAlignment="1">
      <alignment horizontal="center" wrapText="1"/>
    </xf>
    <xf numFmtId="0" fontId="6" fillId="0" borderId="0" xfId="1" applyFont="1" applyBorder="1" applyAlignment="1">
      <alignment horizontal="center" wrapText="1"/>
    </xf>
    <xf numFmtId="0" fontId="2" fillId="0" borderId="0" xfId="1" applyFont="1" applyAlignment="1"/>
    <xf numFmtId="0" fontId="8" fillId="0" borderId="9" xfId="1" applyFont="1" applyBorder="1" applyAlignment="1">
      <alignment horizontal="left" vertical="center" wrapText="1"/>
    </xf>
    <xf numFmtId="0" fontId="8" fillId="0" borderId="8" xfId="1" applyFont="1" applyBorder="1" applyAlignment="1">
      <alignment horizontal="left" vertical="center" wrapText="1"/>
    </xf>
    <xf numFmtId="0" fontId="8" fillId="0" borderId="4" xfId="1" applyFont="1" applyBorder="1" applyAlignment="1">
      <alignment horizontal="left" vertical="center" wrapText="1"/>
    </xf>
    <xf numFmtId="0" fontId="7" fillId="0" borderId="45" xfId="1" applyFont="1" applyBorder="1" applyAlignment="1">
      <alignment horizontal="left" vertical="center" wrapText="1"/>
    </xf>
    <xf numFmtId="0" fontId="7" fillId="0" borderId="11" xfId="1" applyFont="1" applyBorder="1" applyAlignment="1">
      <alignment horizontal="left" vertical="center" wrapText="1"/>
    </xf>
    <xf numFmtId="0" fontId="7" fillId="0" borderId="20" xfId="1" applyFont="1" applyBorder="1" applyAlignment="1">
      <alignment horizontal="left" vertical="center" wrapText="1"/>
    </xf>
    <xf numFmtId="0" fontId="7"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0" xfId="1" applyFont="1" applyBorder="1" applyAlignment="1">
      <alignment horizontal="center"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4" fillId="3" borderId="5" xfId="1" applyFont="1" applyFill="1" applyBorder="1"/>
    <xf numFmtId="0" fontId="5" fillId="2" borderId="9" xfId="1" applyFont="1" applyFill="1" applyBorder="1" applyAlignment="1">
      <alignment horizontal="center" vertical="center" wrapText="1"/>
    </xf>
    <xf numFmtId="0" fontId="4" fillId="3" borderId="8" xfId="1" applyFont="1" applyFill="1" applyBorder="1"/>
    <xf numFmtId="0" fontId="4" fillId="3" borderId="5" xfId="1" applyFont="1" applyFill="1" applyBorder="1" applyAlignment="1">
      <alignment horizontal="center"/>
    </xf>
    <xf numFmtId="0" fontId="2" fillId="0" borderId="7"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3" xfId="1" applyFont="1" applyFill="1" applyBorder="1" applyAlignment="1">
      <alignment horizontal="center" vertical="center" wrapText="1"/>
    </xf>
    <xf numFmtId="0" fontId="2" fillId="0" borderId="24" xfId="1" applyFont="1" applyFill="1" applyBorder="1" applyAlignment="1">
      <alignment horizontal="center" vertical="center" wrapText="1"/>
    </xf>
    <xf numFmtId="1" fontId="17" fillId="0" borderId="3" xfId="0" applyNumberFormat="1" applyFont="1" applyBorder="1" applyAlignment="1">
      <alignment horizontal="center" vertical="center"/>
    </xf>
    <xf numFmtId="0" fontId="15" fillId="0" borderId="3" xfId="0" applyFont="1" applyBorder="1" applyAlignment="1">
      <alignment horizontal="left"/>
    </xf>
    <xf numFmtId="0" fontId="13" fillId="8" borderId="27" xfId="0" applyFont="1" applyFill="1" applyBorder="1" applyAlignment="1">
      <alignment horizontal="center" vertical="center" wrapText="1"/>
    </xf>
    <xf numFmtId="0" fontId="18" fillId="9" borderId="3" xfId="0" applyFont="1" applyFill="1" applyBorder="1" applyAlignment="1">
      <alignment horizontal="center"/>
    </xf>
    <xf numFmtId="1" fontId="17" fillId="0" borderId="24" xfId="0" applyNumberFormat="1" applyFont="1" applyBorder="1" applyAlignment="1">
      <alignment horizontal="center" vertical="center"/>
    </xf>
    <xf numFmtId="1" fontId="17" fillId="0" borderId="43" xfId="0" applyNumberFormat="1" applyFont="1" applyBorder="1" applyAlignment="1">
      <alignment horizontal="center" vertical="center"/>
    </xf>
    <xf numFmtId="0" fontId="13" fillId="9" borderId="3" xfId="0" applyFont="1" applyFill="1" applyBorder="1" applyAlignment="1">
      <alignment horizontal="center"/>
    </xf>
    <xf numFmtId="0" fontId="12" fillId="0" borderId="0" xfId="0" applyFont="1" applyAlignment="1">
      <alignment horizontal="center"/>
    </xf>
    <xf numFmtId="0" fontId="14" fillId="5" borderId="30" xfId="3" applyFont="1" applyFill="1" applyBorder="1" applyAlignment="1">
      <alignment horizontal="center" vertical="center" wrapText="1"/>
    </xf>
    <xf numFmtId="0" fontId="14" fillId="5" borderId="35" xfId="3"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6" borderId="36" xfId="0" applyFont="1" applyFill="1" applyBorder="1" applyAlignment="1">
      <alignment horizontal="center" vertical="center" wrapText="1"/>
    </xf>
    <xf numFmtId="0" fontId="16" fillId="6" borderId="32" xfId="0" applyFont="1" applyFill="1" applyBorder="1" applyAlignment="1">
      <alignment horizontal="center" wrapText="1"/>
    </xf>
    <xf numFmtId="0" fontId="16" fillId="6" borderId="33" xfId="0" applyFont="1" applyFill="1" applyBorder="1" applyAlignment="1">
      <alignment horizontal="center"/>
    </xf>
    <xf numFmtId="0" fontId="16" fillId="6" borderId="34" xfId="0" applyFont="1" applyFill="1" applyBorder="1" applyAlignment="1">
      <alignment horizontal="center"/>
    </xf>
    <xf numFmtId="0" fontId="17" fillId="7" borderId="3" xfId="0" applyFont="1" applyFill="1" applyBorder="1" applyAlignment="1">
      <alignment horizontal="center" vertical="center" wrapText="1"/>
    </xf>
    <xf numFmtId="0" fontId="13" fillId="7" borderId="3" xfId="0" applyFont="1" applyFill="1" applyBorder="1" applyAlignment="1">
      <alignment horizontal="center"/>
    </xf>
    <xf numFmtId="0" fontId="17" fillId="0" borderId="43" xfId="0" applyFont="1" applyBorder="1" applyAlignment="1">
      <alignment horizontal="center"/>
    </xf>
    <xf numFmtId="0" fontId="14" fillId="5" borderId="3" xfId="3" applyFont="1" applyFill="1" applyBorder="1" applyAlignment="1">
      <alignment vertical="center" wrapText="1"/>
    </xf>
    <xf numFmtId="0" fontId="15" fillId="0" borderId="3" xfId="0" applyFont="1" applyBorder="1" applyAlignment="1">
      <alignment horizontal="left" vertical="center"/>
    </xf>
    <xf numFmtId="0" fontId="12" fillId="0" borderId="3" xfId="0" applyFont="1" applyBorder="1" applyAlignment="1">
      <alignment horizontal="left" wrapText="1"/>
    </xf>
    <xf numFmtId="0" fontId="12" fillId="0" borderId="3" xfId="0" applyFont="1" applyBorder="1" applyAlignment="1">
      <alignment horizontal="left"/>
    </xf>
    <xf numFmtId="0" fontId="14" fillId="5" borderId="3" xfId="3" applyFont="1" applyFill="1" applyBorder="1" applyAlignment="1">
      <alignment horizontal="left" vertical="center" wrapText="1"/>
    </xf>
    <xf numFmtId="0" fontId="12" fillId="0" borderId="3" xfId="0" applyFont="1" applyBorder="1" applyAlignment="1">
      <alignment horizontal="left" vertical="center" wrapText="1"/>
    </xf>
    <xf numFmtId="0" fontId="13" fillId="0" borderId="3" xfId="0" applyFont="1" applyBorder="1" applyAlignment="1">
      <alignment horizontal="left" vertical="center"/>
    </xf>
    <xf numFmtId="0" fontId="12" fillId="0" borderId="3" xfId="0" applyFont="1" applyBorder="1" applyAlignment="1">
      <alignment horizontal="center"/>
    </xf>
    <xf numFmtId="0" fontId="13" fillId="0" borderId="3" xfId="0" applyFont="1" applyBorder="1" applyAlignment="1">
      <alignment horizontal="center" vertical="center"/>
    </xf>
    <xf numFmtId="0" fontId="2" fillId="0" borderId="0" xfId="1" applyFont="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4" fillId="3" borderId="6" xfId="1" applyFont="1" applyFill="1" applyBorder="1"/>
    <xf numFmtId="0" fontId="2" fillId="0" borderId="56" xfId="1" applyFont="1" applyFill="1" applyBorder="1" applyAlignment="1">
      <alignment horizontal="center" vertical="center" wrapText="1"/>
    </xf>
    <xf numFmtId="0" fontId="2" fillId="0" borderId="41" xfId="1" applyFont="1" applyFill="1" applyBorder="1" applyAlignment="1">
      <alignment horizontal="center" vertical="center" wrapText="1"/>
    </xf>
    <xf numFmtId="0" fontId="2" fillId="0" borderId="55" xfId="1" applyFont="1" applyFill="1" applyBorder="1" applyAlignment="1">
      <alignment horizontal="center" vertical="center" wrapText="1"/>
    </xf>
    <xf numFmtId="0" fontId="2" fillId="0" borderId="38" xfId="1" applyFont="1" applyFill="1" applyBorder="1" applyAlignment="1">
      <alignment horizontal="center" vertical="center" wrapText="1"/>
    </xf>
    <xf numFmtId="0" fontId="2" fillId="0" borderId="40" xfId="1" applyFont="1" applyFill="1" applyBorder="1" applyAlignment="1">
      <alignment horizontal="center" vertical="center" wrapText="1"/>
    </xf>
    <xf numFmtId="0" fontId="2" fillId="0" borderId="57" xfId="1" applyFont="1" applyFill="1" applyBorder="1" applyAlignment="1">
      <alignment horizontal="center" vertical="center" wrapText="1"/>
    </xf>
    <xf numFmtId="0" fontId="2" fillId="0" borderId="43" xfId="1" applyFont="1" applyFill="1" applyBorder="1" applyAlignment="1">
      <alignment horizontal="center" vertical="center" wrapText="1"/>
    </xf>
    <xf numFmtId="0" fontId="2" fillId="0" borderId="59" xfId="1" applyFont="1" applyFill="1" applyBorder="1" applyAlignment="1">
      <alignment horizontal="center" vertical="center" wrapText="1"/>
    </xf>
    <xf numFmtId="0" fontId="2" fillId="0" borderId="47" xfId="1" applyFont="1" applyFill="1" applyBorder="1" applyAlignment="1">
      <alignment horizontal="center" vertical="center" wrapText="1"/>
    </xf>
    <xf numFmtId="0" fontId="2" fillId="0" borderId="53" xfId="1" applyFont="1" applyFill="1" applyBorder="1" applyAlignment="1">
      <alignment horizontal="center" vertical="center" wrapText="1"/>
    </xf>
    <xf numFmtId="0" fontId="2" fillId="0" borderId="48"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4" fillId="3" borderId="6" xfId="1" applyFont="1" applyFill="1" applyBorder="1" applyAlignment="1">
      <alignment horizont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4" fillId="5" borderId="11" xfId="3" applyFont="1" applyFill="1" applyBorder="1" applyAlignment="1">
      <alignment vertical="center" wrapText="1"/>
    </xf>
    <xf numFmtId="0" fontId="14" fillId="5" borderId="46" xfId="3" applyFont="1" applyFill="1" applyBorder="1" applyAlignment="1">
      <alignment vertical="center" wrapText="1"/>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4" fillId="5" borderId="25" xfId="3" applyFont="1" applyFill="1" applyBorder="1" applyAlignment="1">
      <alignment vertical="center" wrapText="1"/>
    </xf>
    <xf numFmtId="0" fontId="14" fillId="5" borderId="26" xfId="3" applyFont="1" applyFill="1" applyBorder="1" applyAlignment="1">
      <alignment vertical="center" wrapText="1"/>
    </xf>
    <xf numFmtId="0" fontId="21" fillId="0" borderId="20"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3"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20" fillId="3" borderId="6" xfId="1" applyFont="1" applyFill="1" applyBorder="1"/>
    <xf numFmtId="0" fontId="21" fillId="0" borderId="20"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2" xfId="1" applyFont="1" applyBorder="1" applyAlignment="1">
      <alignment horizontal="center" vertical="center" wrapText="1"/>
    </xf>
    <xf numFmtId="0" fontId="21" fillId="0" borderId="5" xfId="1" applyFont="1" applyBorder="1" applyAlignment="1">
      <alignment horizontal="center" vertical="center" wrapText="1"/>
    </xf>
    <xf numFmtId="0" fontId="19" fillId="2" borderId="7" xfId="1" applyFont="1" applyFill="1" applyBorder="1" applyAlignment="1">
      <alignment horizontal="left" vertical="center" wrapText="1"/>
    </xf>
    <xf numFmtId="0" fontId="19" fillId="2" borderId="6" xfId="1" applyFont="1" applyFill="1" applyBorder="1" applyAlignment="1">
      <alignment horizontal="left" vertical="center" wrapText="1"/>
    </xf>
    <xf numFmtId="0" fontId="19" fillId="2" borderId="5" xfId="1" applyFont="1" applyFill="1" applyBorder="1" applyAlignment="1">
      <alignment horizontal="center" vertical="center" wrapText="1"/>
    </xf>
    <xf numFmtId="0" fontId="20" fillId="3" borderId="5" xfId="1" applyFont="1" applyFill="1" applyBorder="1"/>
    <xf numFmtId="0" fontId="19" fillId="2" borderId="9"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0" fillId="3" borderId="5" xfId="1" applyFont="1" applyFill="1" applyBorder="1" applyAlignment="1">
      <alignment horizontal="center"/>
    </xf>
  </cellXfs>
  <cellStyles count="4">
    <cellStyle name="Normal" xfId="0" builtinId="0"/>
    <cellStyle name="Normal 2" xfId="2" xr:uid="{75D61C92-E948-4AA9-ADCC-D86277EF0990}"/>
    <cellStyle name="Normal 5" xfId="1" xr:uid="{B60F0A3E-1AFC-4824-BC9D-826C43418523}"/>
    <cellStyle name="Normal 6" xfId="3" xr:uid="{D630AF31-491A-4FEB-B79F-23197E865F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226219</xdr:colOff>
      <xdr:row>0</xdr:row>
      <xdr:rowOff>221457</xdr:rowOff>
    </xdr:from>
    <xdr:ext cx="1638300" cy="1243012"/>
    <xdr:pic>
      <xdr:nvPicPr>
        <xdr:cNvPr id="2" name="Imagen 1">
          <a:extLst>
            <a:ext uri="{FF2B5EF4-FFF2-40B4-BE49-F238E27FC236}">
              <a16:creationId xmlns:a16="http://schemas.microsoft.com/office/drawing/2014/main" id="{3FECBD45-4353-489A-8C2C-5725153C45BA}"/>
            </a:ext>
          </a:extLst>
        </xdr:cNvPr>
        <xdr:cNvPicPr>
          <a:picLocks noChangeAspect="1"/>
        </xdr:cNvPicPr>
      </xdr:nvPicPr>
      <xdr:blipFill>
        <a:blip xmlns:r="http://schemas.openxmlformats.org/officeDocument/2006/relationships" r:embed="rId1"/>
        <a:stretch>
          <a:fillRect/>
        </a:stretch>
      </xdr:blipFill>
      <xdr:spPr>
        <a:xfrm>
          <a:off x="226219" y="221457"/>
          <a:ext cx="1638300" cy="124301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238125</xdr:colOff>
      <xdr:row>0</xdr:row>
      <xdr:rowOff>173831</xdr:rowOff>
    </xdr:from>
    <xdr:ext cx="1638300" cy="1373981"/>
    <xdr:pic>
      <xdr:nvPicPr>
        <xdr:cNvPr id="2" name="Imagen 1">
          <a:extLst>
            <a:ext uri="{FF2B5EF4-FFF2-40B4-BE49-F238E27FC236}">
              <a16:creationId xmlns:a16="http://schemas.microsoft.com/office/drawing/2014/main" id="{CB8C9B52-E07F-487D-BC3E-2E4DEBDBF067}"/>
            </a:ext>
          </a:extLst>
        </xdr:cNvPr>
        <xdr:cNvPicPr>
          <a:picLocks noChangeAspect="1"/>
        </xdr:cNvPicPr>
      </xdr:nvPicPr>
      <xdr:blipFill>
        <a:blip xmlns:r="http://schemas.openxmlformats.org/officeDocument/2006/relationships" r:embed="rId1"/>
        <a:stretch>
          <a:fillRect/>
        </a:stretch>
      </xdr:blipFill>
      <xdr:spPr>
        <a:xfrm>
          <a:off x="238125" y="173831"/>
          <a:ext cx="1638300" cy="137398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317500</xdr:colOff>
      <xdr:row>0</xdr:row>
      <xdr:rowOff>0</xdr:rowOff>
    </xdr:from>
    <xdr:ext cx="1638300" cy="1409700"/>
    <xdr:pic>
      <xdr:nvPicPr>
        <xdr:cNvPr id="3" name="Imagen 2">
          <a:extLst>
            <a:ext uri="{FF2B5EF4-FFF2-40B4-BE49-F238E27FC236}">
              <a16:creationId xmlns:a16="http://schemas.microsoft.com/office/drawing/2014/main" id="{504C345D-E8B9-4663-A420-394DA6FFFD9D}"/>
            </a:ext>
          </a:extLst>
        </xdr:cNvPr>
        <xdr:cNvPicPr>
          <a:picLocks noChangeAspect="1"/>
        </xdr:cNvPicPr>
      </xdr:nvPicPr>
      <xdr:blipFill>
        <a:blip xmlns:r="http://schemas.openxmlformats.org/officeDocument/2006/relationships" r:embed="rId1"/>
        <a:stretch>
          <a:fillRect/>
        </a:stretch>
      </xdr:blipFill>
      <xdr:spPr>
        <a:xfrm>
          <a:off x="714375" y="0"/>
          <a:ext cx="1638300" cy="14097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83344</xdr:colOff>
      <xdr:row>0</xdr:row>
      <xdr:rowOff>19051</xdr:rowOff>
    </xdr:from>
    <xdr:ext cx="1638300" cy="1409700"/>
    <xdr:pic>
      <xdr:nvPicPr>
        <xdr:cNvPr id="2" name="Imagen 1">
          <a:extLst>
            <a:ext uri="{FF2B5EF4-FFF2-40B4-BE49-F238E27FC236}">
              <a16:creationId xmlns:a16="http://schemas.microsoft.com/office/drawing/2014/main" id="{6D67B7E8-4D35-48A1-8AD6-769C306DEA16}"/>
            </a:ext>
          </a:extLst>
        </xdr:cNvPr>
        <xdr:cNvPicPr>
          <a:picLocks noChangeAspect="1"/>
        </xdr:cNvPicPr>
      </xdr:nvPicPr>
      <xdr:blipFill>
        <a:blip xmlns:r="http://schemas.openxmlformats.org/officeDocument/2006/relationships" r:embed="rId1"/>
        <a:stretch>
          <a:fillRect/>
        </a:stretch>
      </xdr:blipFill>
      <xdr:spPr>
        <a:xfrm>
          <a:off x="83344" y="19051"/>
          <a:ext cx="1638300" cy="14097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714375</xdr:colOff>
      <xdr:row>0</xdr:row>
      <xdr:rowOff>0</xdr:rowOff>
    </xdr:from>
    <xdr:ext cx="1638300" cy="1409700"/>
    <xdr:pic>
      <xdr:nvPicPr>
        <xdr:cNvPr id="3" name="Imagen 2">
          <a:extLst>
            <a:ext uri="{FF2B5EF4-FFF2-40B4-BE49-F238E27FC236}">
              <a16:creationId xmlns:a16="http://schemas.microsoft.com/office/drawing/2014/main" id="{76038B00-645F-406F-88D5-274B526FDCAC}"/>
            </a:ext>
          </a:extLst>
        </xdr:cNvPr>
        <xdr:cNvPicPr>
          <a:picLocks noChangeAspect="1"/>
        </xdr:cNvPicPr>
      </xdr:nvPicPr>
      <xdr:blipFill>
        <a:blip xmlns:r="http://schemas.openxmlformats.org/officeDocument/2006/relationships" r:embed="rId1"/>
        <a:stretch>
          <a:fillRect/>
        </a:stretch>
      </xdr:blipFill>
      <xdr:spPr>
        <a:xfrm>
          <a:off x="1111250" y="0"/>
          <a:ext cx="1638300" cy="14097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83344</xdr:colOff>
      <xdr:row>0</xdr:row>
      <xdr:rowOff>19051</xdr:rowOff>
    </xdr:from>
    <xdr:ext cx="1638300" cy="1409700"/>
    <xdr:pic>
      <xdr:nvPicPr>
        <xdr:cNvPr id="2" name="Imagen 1">
          <a:extLst>
            <a:ext uri="{FF2B5EF4-FFF2-40B4-BE49-F238E27FC236}">
              <a16:creationId xmlns:a16="http://schemas.microsoft.com/office/drawing/2014/main" id="{A9B3C1DC-F0ED-42AC-B78C-783D12E50F6A}"/>
            </a:ext>
          </a:extLst>
        </xdr:cNvPr>
        <xdr:cNvPicPr>
          <a:picLocks noChangeAspect="1"/>
        </xdr:cNvPicPr>
      </xdr:nvPicPr>
      <xdr:blipFill>
        <a:blip xmlns:r="http://schemas.openxmlformats.org/officeDocument/2006/relationships" r:embed="rId1"/>
        <a:stretch>
          <a:fillRect/>
        </a:stretch>
      </xdr:blipFill>
      <xdr:spPr>
        <a:xfrm>
          <a:off x="83344" y="19051"/>
          <a:ext cx="1638300" cy="14097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714375</xdr:colOff>
      <xdr:row>0</xdr:row>
      <xdr:rowOff>0</xdr:rowOff>
    </xdr:from>
    <xdr:ext cx="1638300" cy="1409700"/>
    <xdr:pic>
      <xdr:nvPicPr>
        <xdr:cNvPr id="2" name="Imagen 1">
          <a:extLst>
            <a:ext uri="{FF2B5EF4-FFF2-40B4-BE49-F238E27FC236}">
              <a16:creationId xmlns:a16="http://schemas.microsoft.com/office/drawing/2014/main" id="{334F8639-EB5D-46F4-A386-7D61441B4168}"/>
            </a:ext>
          </a:extLst>
        </xdr:cNvPr>
        <xdr:cNvPicPr>
          <a:picLocks noChangeAspect="1"/>
        </xdr:cNvPicPr>
      </xdr:nvPicPr>
      <xdr:blipFill>
        <a:blip xmlns:r="http://schemas.openxmlformats.org/officeDocument/2006/relationships" r:embed="rId1"/>
        <a:stretch>
          <a:fillRect/>
        </a:stretch>
      </xdr:blipFill>
      <xdr:spPr>
        <a:xfrm>
          <a:off x="1104900" y="0"/>
          <a:ext cx="1638300" cy="14097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gutierrez/Downloads/3-7-rendicioncuen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AC4EF-C011-4D50-A800-C50707B1C098}">
  <dimension ref="A1:K992"/>
  <sheetViews>
    <sheetView topLeftCell="A50" zoomScale="80" zoomScaleNormal="80" workbookViewId="0">
      <selection activeCell="B61" sqref="B61"/>
    </sheetView>
  </sheetViews>
  <sheetFormatPr baseColWidth="10" defaultColWidth="14.42578125" defaultRowHeight="21.75" x14ac:dyDescent="0.55000000000000004"/>
  <cols>
    <col min="1" max="1" width="37" style="7" customWidth="1"/>
    <col min="2" max="2" width="36.5703125" style="7" customWidth="1"/>
    <col min="3" max="3" width="45.85546875" style="7" customWidth="1"/>
    <col min="4" max="4" width="7.5703125" style="7" customWidth="1"/>
    <col min="5" max="9" width="7.42578125" style="7" customWidth="1"/>
    <col min="10" max="10" width="42.140625" style="7" customWidth="1"/>
    <col min="11" max="11" width="73.5703125" style="7" customWidth="1"/>
    <col min="12" max="247" width="14.42578125" style="7"/>
    <col min="248" max="248" width="44.85546875" style="7" customWidth="1"/>
    <col min="249" max="249" width="41.28515625" style="7" customWidth="1"/>
    <col min="250" max="250" width="54.7109375" style="7" customWidth="1"/>
    <col min="251" max="262" width="7.42578125" style="7" customWidth="1"/>
    <col min="263" max="263" width="36.28515625" style="7" customWidth="1"/>
    <col min="264" max="264" width="31.7109375" style="7" customWidth="1"/>
    <col min="265" max="503" width="14.42578125" style="7"/>
    <col min="504" max="504" width="44.85546875" style="7" customWidth="1"/>
    <col min="505" max="505" width="41.28515625" style="7" customWidth="1"/>
    <col min="506" max="506" width="54.7109375" style="7" customWidth="1"/>
    <col min="507" max="518" width="7.42578125" style="7" customWidth="1"/>
    <col min="519" max="519" width="36.28515625" style="7" customWidth="1"/>
    <col min="520" max="520" width="31.7109375" style="7" customWidth="1"/>
    <col min="521" max="759" width="14.42578125" style="7"/>
    <col min="760" max="760" width="44.85546875" style="7" customWidth="1"/>
    <col min="761" max="761" width="41.28515625" style="7" customWidth="1"/>
    <col min="762" max="762" width="54.7109375" style="7" customWidth="1"/>
    <col min="763" max="774" width="7.42578125" style="7" customWidth="1"/>
    <col min="775" max="775" width="36.28515625" style="7" customWidth="1"/>
    <col min="776" max="776" width="31.7109375" style="7" customWidth="1"/>
    <col min="777" max="1015" width="14.42578125" style="7"/>
    <col min="1016" max="1016" width="44.85546875" style="7" customWidth="1"/>
    <col min="1017" max="1017" width="41.28515625" style="7" customWidth="1"/>
    <col min="1018" max="1018" width="54.7109375" style="7" customWidth="1"/>
    <col min="1019" max="1030" width="7.42578125" style="7" customWidth="1"/>
    <col min="1031" max="1031" width="36.28515625" style="7" customWidth="1"/>
    <col min="1032" max="1032" width="31.7109375" style="7" customWidth="1"/>
    <col min="1033" max="1271" width="14.42578125" style="7"/>
    <col min="1272" max="1272" width="44.85546875" style="7" customWidth="1"/>
    <col min="1273" max="1273" width="41.28515625" style="7" customWidth="1"/>
    <col min="1274" max="1274" width="54.7109375" style="7" customWidth="1"/>
    <col min="1275" max="1286" width="7.42578125" style="7" customWidth="1"/>
    <col min="1287" max="1287" width="36.28515625" style="7" customWidth="1"/>
    <col min="1288" max="1288" width="31.7109375" style="7" customWidth="1"/>
    <col min="1289" max="1527" width="14.42578125" style="7"/>
    <col min="1528" max="1528" width="44.85546875" style="7" customWidth="1"/>
    <col min="1529" max="1529" width="41.28515625" style="7" customWidth="1"/>
    <col min="1530" max="1530" width="54.7109375" style="7" customWidth="1"/>
    <col min="1531" max="1542" width="7.42578125" style="7" customWidth="1"/>
    <col min="1543" max="1543" width="36.28515625" style="7" customWidth="1"/>
    <col min="1544" max="1544" width="31.7109375" style="7" customWidth="1"/>
    <col min="1545" max="1783" width="14.42578125" style="7"/>
    <col min="1784" max="1784" width="44.85546875" style="7" customWidth="1"/>
    <col min="1785" max="1785" width="41.28515625" style="7" customWidth="1"/>
    <col min="1786" max="1786" width="54.7109375" style="7" customWidth="1"/>
    <col min="1787" max="1798" width="7.42578125" style="7" customWidth="1"/>
    <col min="1799" max="1799" width="36.28515625" style="7" customWidth="1"/>
    <col min="1800" max="1800" width="31.7109375" style="7" customWidth="1"/>
    <col min="1801" max="2039" width="14.42578125" style="7"/>
    <col min="2040" max="2040" width="44.85546875" style="7" customWidth="1"/>
    <col min="2041" max="2041" width="41.28515625" style="7" customWidth="1"/>
    <col min="2042" max="2042" width="54.7109375" style="7" customWidth="1"/>
    <col min="2043" max="2054" width="7.42578125" style="7" customWidth="1"/>
    <col min="2055" max="2055" width="36.28515625" style="7" customWidth="1"/>
    <col min="2056" max="2056" width="31.7109375" style="7" customWidth="1"/>
    <col min="2057" max="2295" width="14.42578125" style="7"/>
    <col min="2296" max="2296" width="44.85546875" style="7" customWidth="1"/>
    <col min="2297" max="2297" width="41.28515625" style="7" customWidth="1"/>
    <col min="2298" max="2298" width="54.7109375" style="7" customWidth="1"/>
    <col min="2299" max="2310" width="7.42578125" style="7" customWidth="1"/>
    <col min="2311" max="2311" width="36.28515625" style="7" customWidth="1"/>
    <col min="2312" max="2312" width="31.7109375" style="7" customWidth="1"/>
    <col min="2313" max="2551" width="14.42578125" style="7"/>
    <col min="2552" max="2552" width="44.85546875" style="7" customWidth="1"/>
    <col min="2553" max="2553" width="41.28515625" style="7" customWidth="1"/>
    <col min="2554" max="2554" width="54.7109375" style="7" customWidth="1"/>
    <col min="2555" max="2566" width="7.42578125" style="7" customWidth="1"/>
    <col min="2567" max="2567" width="36.28515625" style="7" customWidth="1"/>
    <col min="2568" max="2568" width="31.7109375" style="7" customWidth="1"/>
    <col min="2569" max="2807" width="14.42578125" style="7"/>
    <col min="2808" max="2808" width="44.85546875" style="7" customWidth="1"/>
    <col min="2809" max="2809" width="41.28515625" style="7" customWidth="1"/>
    <col min="2810" max="2810" width="54.7109375" style="7" customWidth="1"/>
    <col min="2811" max="2822" width="7.42578125" style="7" customWidth="1"/>
    <col min="2823" max="2823" width="36.28515625" style="7" customWidth="1"/>
    <col min="2824" max="2824" width="31.7109375" style="7" customWidth="1"/>
    <col min="2825" max="3063" width="14.42578125" style="7"/>
    <col min="3064" max="3064" width="44.85546875" style="7" customWidth="1"/>
    <col min="3065" max="3065" width="41.28515625" style="7" customWidth="1"/>
    <col min="3066" max="3066" width="54.7109375" style="7" customWidth="1"/>
    <col min="3067" max="3078" width="7.42578125" style="7" customWidth="1"/>
    <col min="3079" max="3079" width="36.28515625" style="7" customWidth="1"/>
    <col min="3080" max="3080" width="31.7109375" style="7" customWidth="1"/>
    <col min="3081" max="3319" width="14.42578125" style="7"/>
    <col min="3320" max="3320" width="44.85546875" style="7" customWidth="1"/>
    <col min="3321" max="3321" width="41.28515625" style="7" customWidth="1"/>
    <col min="3322" max="3322" width="54.7109375" style="7" customWidth="1"/>
    <col min="3323" max="3334" width="7.42578125" style="7" customWidth="1"/>
    <col min="3335" max="3335" width="36.28515625" style="7" customWidth="1"/>
    <col min="3336" max="3336" width="31.7109375" style="7" customWidth="1"/>
    <col min="3337" max="3575" width="14.42578125" style="7"/>
    <col min="3576" max="3576" width="44.85546875" style="7" customWidth="1"/>
    <col min="3577" max="3577" width="41.28515625" style="7" customWidth="1"/>
    <col min="3578" max="3578" width="54.7109375" style="7" customWidth="1"/>
    <col min="3579" max="3590" width="7.42578125" style="7" customWidth="1"/>
    <col min="3591" max="3591" width="36.28515625" style="7" customWidth="1"/>
    <col min="3592" max="3592" width="31.7109375" style="7" customWidth="1"/>
    <col min="3593" max="3831" width="14.42578125" style="7"/>
    <col min="3832" max="3832" width="44.85546875" style="7" customWidth="1"/>
    <col min="3833" max="3833" width="41.28515625" style="7" customWidth="1"/>
    <col min="3834" max="3834" width="54.7109375" style="7" customWidth="1"/>
    <col min="3835" max="3846" width="7.42578125" style="7" customWidth="1"/>
    <col min="3847" max="3847" width="36.28515625" style="7" customWidth="1"/>
    <col min="3848" max="3848" width="31.7109375" style="7" customWidth="1"/>
    <col min="3849" max="4087" width="14.42578125" style="7"/>
    <col min="4088" max="4088" width="44.85546875" style="7" customWidth="1"/>
    <col min="4089" max="4089" width="41.28515625" style="7" customWidth="1"/>
    <col min="4090" max="4090" width="54.7109375" style="7" customWidth="1"/>
    <col min="4091" max="4102" width="7.42578125" style="7" customWidth="1"/>
    <col min="4103" max="4103" width="36.28515625" style="7" customWidth="1"/>
    <col min="4104" max="4104" width="31.7109375" style="7" customWidth="1"/>
    <col min="4105" max="4343" width="14.42578125" style="7"/>
    <col min="4344" max="4344" width="44.85546875" style="7" customWidth="1"/>
    <col min="4345" max="4345" width="41.28515625" style="7" customWidth="1"/>
    <col min="4346" max="4346" width="54.7109375" style="7" customWidth="1"/>
    <col min="4347" max="4358" width="7.42578125" style="7" customWidth="1"/>
    <col min="4359" max="4359" width="36.28515625" style="7" customWidth="1"/>
    <col min="4360" max="4360" width="31.7109375" style="7" customWidth="1"/>
    <col min="4361" max="4599" width="14.42578125" style="7"/>
    <col min="4600" max="4600" width="44.85546875" style="7" customWidth="1"/>
    <col min="4601" max="4601" width="41.28515625" style="7" customWidth="1"/>
    <col min="4602" max="4602" width="54.7109375" style="7" customWidth="1"/>
    <col min="4603" max="4614" width="7.42578125" style="7" customWidth="1"/>
    <col min="4615" max="4615" width="36.28515625" style="7" customWidth="1"/>
    <col min="4616" max="4616" width="31.7109375" style="7" customWidth="1"/>
    <col min="4617" max="4855" width="14.42578125" style="7"/>
    <col min="4856" max="4856" width="44.85546875" style="7" customWidth="1"/>
    <col min="4857" max="4857" width="41.28515625" style="7" customWidth="1"/>
    <col min="4858" max="4858" width="54.7109375" style="7" customWidth="1"/>
    <col min="4859" max="4870" width="7.42578125" style="7" customWidth="1"/>
    <col min="4871" max="4871" width="36.28515625" style="7" customWidth="1"/>
    <col min="4872" max="4872" width="31.7109375" style="7" customWidth="1"/>
    <col min="4873" max="5111" width="14.42578125" style="7"/>
    <col min="5112" max="5112" width="44.85546875" style="7" customWidth="1"/>
    <col min="5113" max="5113" width="41.28515625" style="7" customWidth="1"/>
    <col min="5114" max="5114" width="54.7109375" style="7" customWidth="1"/>
    <col min="5115" max="5126" width="7.42578125" style="7" customWidth="1"/>
    <col min="5127" max="5127" width="36.28515625" style="7" customWidth="1"/>
    <col min="5128" max="5128" width="31.7109375" style="7" customWidth="1"/>
    <col min="5129" max="5367" width="14.42578125" style="7"/>
    <col min="5368" max="5368" width="44.85546875" style="7" customWidth="1"/>
    <col min="5369" max="5369" width="41.28515625" style="7" customWidth="1"/>
    <col min="5370" max="5370" width="54.7109375" style="7" customWidth="1"/>
    <col min="5371" max="5382" width="7.42578125" style="7" customWidth="1"/>
    <col min="5383" max="5383" width="36.28515625" style="7" customWidth="1"/>
    <col min="5384" max="5384" width="31.7109375" style="7" customWidth="1"/>
    <col min="5385" max="5623" width="14.42578125" style="7"/>
    <col min="5624" max="5624" width="44.85546875" style="7" customWidth="1"/>
    <col min="5625" max="5625" width="41.28515625" style="7" customWidth="1"/>
    <col min="5626" max="5626" width="54.7109375" style="7" customWidth="1"/>
    <col min="5627" max="5638" width="7.42578125" style="7" customWidth="1"/>
    <col min="5639" max="5639" width="36.28515625" style="7" customWidth="1"/>
    <col min="5640" max="5640" width="31.7109375" style="7" customWidth="1"/>
    <col min="5641" max="5879" width="14.42578125" style="7"/>
    <col min="5880" max="5880" width="44.85546875" style="7" customWidth="1"/>
    <col min="5881" max="5881" width="41.28515625" style="7" customWidth="1"/>
    <col min="5882" max="5882" width="54.7109375" style="7" customWidth="1"/>
    <col min="5883" max="5894" width="7.42578125" style="7" customWidth="1"/>
    <col min="5895" max="5895" width="36.28515625" style="7" customWidth="1"/>
    <col min="5896" max="5896" width="31.7109375" style="7" customWidth="1"/>
    <col min="5897" max="6135" width="14.42578125" style="7"/>
    <col min="6136" max="6136" width="44.85546875" style="7" customWidth="1"/>
    <col min="6137" max="6137" width="41.28515625" style="7" customWidth="1"/>
    <col min="6138" max="6138" width="54.7109375" style="7" customWidth="1"/>
    <col min="6139" max="6150" width="7.42578125" style="7" customWidth="1"/>
    <col min="6151" max="6151" width="36.28515625" style="7" customWidth="1"/>
    <col min="6152" max="6152" width="31.7109375" style="7" customWidth="1"/>
    <col min="6153" max="6391" width="14.42578125" style="7"/>
    <col min="6392" max="6392" width="44.85546875" style="7" customWidth="1"/>
    <col min="6393" max="6393" width="41.28515625" style="7" customWidth="1"/>
    <col min="6394" max="6394" width="54.7109375" style="7" customWidth="1"/>
    <col min="6395" max="6406" width="7.42578125" style="7" customWidth="1"/>
    <col min="6407" max="6407" width="36.28515625" style="7" customWidth="1"/>
    <col min="6408" max="6408" width="31.7109375" style="7" customWidth="1"/>
    <col min="6409" max="6647" width="14.42578125" style="7"/>
    <col min="6648" max="6648" width="44.85546875" style="7" customWidth="1"/>
    <col min="6649" max="6649" width="41.28515625" style="7" customWidth="1"/>
    <col min="6650" max="6650" width="54.7109375" style="7" customWidth="1"/>
    <col min="6651" max="6662" width="7.42578125" style="7" customWidth="1"/>
    <col min="6663" max="6663" width="36.28515625" style="7" customWidth="1"/>
    <col min="6664" max="6664" width="31.7109375" style="7" customWidth="1"/>
    <col min="6665" max="6903" width="14.42578125" style="7"/>
    <col min="6904" max="6904" width="44.85546875" style="7" customWidth="1"/>
    <col min="6905" max="6905" width="41.28515625" style="7" customWidth="1"/>
    <col min="6906" max="6906" width="54.7109375" style="7" customWidth="1"/>
    <col min="6907" max="6918" width="7.42578125" style="7" customWidth="1"/>
    <col min="6919" max="6919" width="36.28515625" style="7" customWidth="1"/>
    <col min="6920" max="6920" width="31.7109375" style="7" customWidth="1"/>
    <col min="6921" max="7159" width="14.42578125" style="7"/>
    <col min="7160" max="7160" width="44.85546875" style="7" customWidth="1"/>
    <col min="7161" max="7161" width="41.28515625" style="7" customWidth="1"/>
    <col min="7162" max="7162" width="54.7109375" style="7" customWidth="1"/>
    <col min="7163" max="7174" width="7.42578125" style="7" customWidth="1"/>
    <col min="7175" max="7175" width="36.28515625" style="7" customWidth="1"/>
    <col min="7176" max="7176" width="31.7109375" style="7" customWidth="1"/>
    <col min="7177" max="7415" width="14.42578125" style="7"/>
    <col min="7416" max="7416" width="44.85546875" style="7" customWidth="1"/>
    <col min="7417" max="7417" width="41.28515625" style="7" customWidth="1"/>
    <col min="7418" max="7418" width="54.7109375" style="7" customWidth="1"/>
    <col min="7419" max="7430" width="7.42578125" style="7" customWidth="1"/>
    <col min="7431" max="7431" width="36.28515625" style="7" customWidth="1"/>
    <col min="7432" max="7432" width="31.7109375" style="7" customWidth="1"/>
    <col min="7433" max="7671" width="14.42578125" style="7"/>
    <col min="7672" max="7672" width="44.85546875" style="7" customWidth="1"/>
    <col min="7673" max="7673" width="41.28515625" style="7" customWidth="1"/>
    <col min="7674" max="7674" width="54.7109375" style="7" customWidth="1"/>
    <col min="7675" max="7686" width="7.42578125" style="7" customWidth="1"/>
    <col min="7687" max="7687" width="36.28515625" style="7" customWidth="1"/>
    <col min="7688" max="7688" width="31.7109375" style="7" customWidth="1"/>
    <col min="7689" max="7927" width="14.42578125" style="7"/>
    <col min="7928" max="7928" width="44.85546875" style="7" customWidth="1"/>
    <col min="7929" max="7929" width="41.28515625" style="7" customWidth="1"/>
    <col min="7930" max="7930" width="54.7109375" style="7" customWidth="1"/>
    <col min="7931" max="7942" width="7.42578125" style="7" customWidth="1"/>
    <col min="7943" max="7943" width="36.28515625" style="7" customWidth="1"/>
    <col min="7944" max="7944" width="31.7109375" style="7" customWidth="1"/>
    <col min="7945" max="8183" width="14.42578125" style="7"/>
    <col min="8184" max="8184" width="44.85546875" style="7" customWidth="1"/>
    <col min="8185" max="8185" width="41.28515625" style="7" customWidth="1"/>
    <col min="8186" max="8186" width="54.7109375" style="7" customWidth="1"/>
    <col min="8187" max="8198" width="7.42578125" style="7" customWidth="1"/>
    <col min="8199" max="8199" width="36.28515625" style="7" customWidth="1"/>
    <col min="8200" max="8200" width="31.7109375" style="7" customWidth="1"/>
    <col min="8201" max="8439" width="14.42578125" style="7"/>
    <col min="8440" max="8440" width="44.85546875" style="7" customWidth="1"/>
    <col min="8441" max="8441" width="41.28515625" style="7" customWidth="1"/>
    <col min="8442" max="8442" width="54.7109375" style="7" customWidth="1"/>
    <col min="8443" max="8454" width="7.42578125" style="7" customWidth="1"/>
    <col min="8455" max="8455" width="36.28515625" style="7" customWidth="1"/>
    <col min="8456" max="8456" width="31.7109375" style="7" customWidth="1"/>
    <col min="8457" max="8695" width="14.42578125" style="7"/>
    <col min="8696" max="8696" width="44.85546875" style="7" customWidth="1"/>
    <col min="8697" max="8697" width="41.28515625" style="7" customWidth="1"/>
    <col min="8698" max="8698" width="54.7109375" style="7" customWidth="1"/>
    <col min="8699" max="8710" width="7.42578125" style="7" customWidth="1"/>
    <col min="8711" max="8711" width="36.28515625" style="7" customWidth="1"/>
    <col min="8712" max="8712" width="31.7109375" style="7" customWidth="1"/>
    <col min="8713" max="8951" width="14.42578125" style="7"/>
    <col min="8952" max="8952" width="44.85546875" style="7" customWidth="1"/>
    <col min="8953" max="8953" width="41.28515625" style="7" customWidth="1"/>
    <col min="8954" max="8954" width="54.7109375" style="7" customWidth="1"/>
    <col min="8955" max="8966" width="7.42578125" style="7" customWidth="1"/>
    <col min="8967" max="8967" width="36.28515625" style="7" customWidth="1"/>
    <col min="8968" max="8968" width="31.7109375" style="7" customWidth="1"/>
    <col min="8969" max="9207" width="14.42578125" style="7"/>
    <col min="9208" max="9208" width="44.85546875" style="7" customWidth="1"/>
    <col min="9209" max="9209" width="41.28515625" style="7" customWidth="1"/>
    <col min="9210" max="9210" width="54.7109375" style="7" customWidth="1"/>
    <col min="9211" max="9222" width="7.42578125" style="7" customWidth="1"/>
    <col min="9223" max="9223" width="36.28515625" style="7" customWidth="1"/>
    <col min="9224" max="9224" width="31.7109375" style="7" customWidth="1"/>
    <col min="9225" max="9463" width="14.42578125" style="7"/>
    <col min="9464" max="9464" width="44.85546875" style="7" customWidth="1"/>
    <col min="9465" max="9465" width="41.28515625" style="7" customWidth="1"/>
    <col min="9466" max="9466" width="54.7109375" style="7" customWidth="1"/>
    <col min="9467" max="9478" width="7.42578125" style="7" customWidth="1"/>
    <col min="9479" max="9479" width="36.28515625" style="7" customWidth="1"/>
    <col min="9480" max="9480" width="31.7109375" style="7" customWidth="1"/>
    <col min="9481" max="9719" width="14.42578125" style="7"/>
    <col min="9720" max="9720" width="44.85546875" style="7" customWidth="1"/>
    <col min="9721" max="9721" width="41.28515625" style="7" customWidth="1"/>
    <col min="9722" max="9722" width="54.7109375" style="7" customWidth="1"/>
    <col min="9723" max="9734" width="7.42578125" style="7" customWidth="1"/>
    <col min="9735" max="9735" width="36.28515625" style="7" customWidth="1"/>
    <col min="9736" max="9736" width="31.7109375" style="7" customWidth="1"/>
    <col min="9737" max="9975" width="14.42578125" style="7"/>
    <col min="9976" max="9976" width="44.85546875" style="7" customWidth="1"/>
    <col min="9977" max="9977" width="41.28515625" style="7" customWidth="1"/>
    <col min="9978" max="9978" width="54.7109375" style="7" customWidth="1"/>
    <col min="9979" max="9990" width="7.42578125" style="7" customWidth="1"/>
    <col min="9991" max="9991" width="36.28515625" style="7" customWidth="1"/>
    <col min="9992" max="9992" width="31.7109375" style="7" customWidth="1"/>
    <col min="9993" max="10231" width="14.42578125" style="7"/>
    <col min="10232" max="10232" width="44.85546875" style="7" customWidth="1"/>
    <col min="10233" max="10233" width="41.28515625" style="7" customWidth="1"/>
    <col min="10234" max="10234" width="54.7109375" style="7" customWidth="1"/>
    <col min="10235" max="10246" width="7.42578125" style="7" customWidth="1"/>
    <col min="10247" max="10247" width="36.28515625" style="7" customWidth="1"/>
    <col min="10248" max="10248" width="31.7109375" style="7" customWidth="1"/>
    <col min="10249" max="10487" width="14.42578125" style="7"/>
    <col min="10488" max="10488" width="44.85546875" style="7" customWidth="1"/>
    <col min="10489" max="10489" width="41.28515625" style="7" customWidth="1"/>
    <col min="10490" max="10490" width="54.7109375" style="7" customWidth="1"/>
    <col min="10491" max="10502" width="7.42578125" style="7" customWidth="1"/>
    <col min="10503" max="10503" width="36.28515625" style="7" customWidth="1"/>
    <col min="10504" max="10504" width="31.7109375" style="7" customWidth="1"/>
    <col min="10505" max="10743" width="14.42578125" style="7"/>
    <col min="10744" max="10744" width="44.85546875" style="7" customWidth="1"/>
    <col min="10745" max="10745" width="41.28515625" style="7" customWidth="1"/>
    <col min="10746" max="10746" width="54.7109375" style="7" customWidth="1"/>
    <col min="10747" max="10758" width="7.42578125" style="7" customWidth="1"/>
    <col min="10759" max="10759" width="36.28515625" style="7" customWidth="1"/>
    <col min="10760" max="10760" width="31.7109375" style="7" customWidth="1"/>
    <col min="10761" max="10999" width="14.42578125" style="7"/>
    <col min="11000" max="11000" width="44.85546875" style="7" customWidth="1"/>
    <col min="11001" max="11001" width="41.28515625" style="7" customWidth="1"/>
    <col min="11002" max="11002" width="54.7109375" style="7" customWidth="1"/>
    <col min="11003" max="11014" width="7.42578125" style="7" customWidth="1"/>
    <col min="11015" max="11015" width="36.28515625" style="7" customWidth="1"/>
    <col min="11016" max="11016" width="31.7109375" style="7" customWidth="1"/>
    <col min="11017" max="11255" width="14.42578125" style="7"/>
    <col min="11256" max="11256" width="44.85546875" style="7" customWidth="1"/>
    <col min="11257" max="11257" width="41.28515625" style="7" customWidth="1"/>
    <col min="11258" max="11258" width="54.7109375" style="7" customWidth="1"/>
    <col min="11259" max="11270" width="7.42578125" style="7" customWidth="1"/>
    <col min="11271" max="11271" width="36.28515625" style="7" customWidth="1"/>
    <col min="11272" max="11272" width="31.7109375" style="7" customWidth="1"/>
    <col min="11273" max="11511" width="14.42578125" style="7"/>
    <col min="11512" max="11512" width="44.85546875" style="7" customWidth="1"/>
    <col min="11513" max="11513" width="41.28515625" style="7" customWidth="1"/>
    <col min="11514" max="11514" width="54.7109375" style="7" customWidth="1"/>
    <col min="11515" max="11526" width="7.42578125" style="7" customWidth="1"/>
    <col min="11527" max="11527" width="36.28515625" style="7" customWidth="1"/>
    <col min="11528" max="11528" width="31.7109375" style="7" customWidth="1"/>
    <col min="11529" max="11767" width="14.42578125" style="7"/>
    <col min="11768" max="11768" width="44.85546875" style="7" customWidth="1"/>
    <col min="11769" max="11769" width="41.28515625" style="7" customWidth="1"/>
    <col min="11770" max="11770" width="54.7109375" style="7" customWidth="1"/>
    <col min="11771" max="11782" width="7.42578125" style="7" customWidth="1"/>
    <col min="11783" max="11783" width="36.28515625" style="7" customWidth="1"/>
    <col min="11784" max="11784" width="31.7109375" style="7" customWidth="1"/>
    <col min="11785" max="12023" width="14.42578125" style="7"/>
    <col min="12024" max="12024" width="44.85546875" style="7" customWidth="1"/>
    <col min="12025" max="12025" width="41.28515625" style="7" customWidth="1"/>
    <col min="12026" max="12026" width="54.7109375" style="7" customWidth="1"/>
    <col min="12027" max="12038" width="7.42578125" style="7" customWidth="1"/>
    <col min="12039" max="12039" width="36.28515625" style="7" customWidth="1"/>
    <col min="12040" max="12040" width="31.7109375" style="7" customWidth="1"/>
    <col min="12041" max="12279" width="14.42578125" style="7"/>
    <col min="12280" max="12280" width="44.85546875" style="7" customWidth="1"/>
    <col min="12281" max="12281" width="41.28515625" style="7" customWidth="1"/>
    <col min="12282" max="12282" width="54.7109375" style="7" customWidth="1"/>
    <col min="12283" max="12294" width="7.42578125" style="7" customWidth="1"/>
    <col min="12295" max="12295" width="36.28515625" style="7" customWidth="1"/>
    <col min="12296" max="12296" width="31.7109375" style="7" customWidth="1"/>
    <col min="12297" max="12535" width="14.42578125" style="7"/>
    <col min="12536" max="12536" width="44.85546875" style="7" customWidth="1"/>
    <col min="12537" max="12537" width="41.28515625" style="7" customWidth="1"/>
    <col min="12538" max="12538" width="54.7109375" style="7" customWidth="1"/>
    <col min="12539" max="12550" width="7.42578125" style="7" customWidth="1"/>
    <col min="12551" max="12551" width="36.28515625" style="7" customWidth="1"/>
    <col min="12552" max="12552" width="31.7109375" style="7" customWidth="1"/>
    <col min="12553" max="12791" width="14.42578125" style="7"/>
    <col min="12792" max="12792" width="44.85546875" style="7" customWidth="1"/>
    <col min="12793" max="12793" width="41.28515625" style="7" customWidth="1"/>
    <col min="12794" max="12794" width="54.7109375" style="7" customWidth="1"/>
    <col min="12795" max="12806" width="7.42578125" style="7" customWidth="1"/>
    <col min="12807" max="12807" width="36.28515625" style="7" customWidth="1"/>
    <col min="12808" max="12808" width="31.7109375" style="7" customWidth="1"/>
    <col min="12809" max="13047" width="14.42578125" style="7"/>
    <col min="13048" max="13048" width="44.85546875" style="7" customWidth="1"/>
    <col min="13049" max="13049" width="41.28515625" style="7" customWidth="1"/>
    <col min="13050" max="13050" width="54.7109375" style="7" customWidth="1"/>
    <col min="13051" max="13062" width="7.42578125" style="7" customWidth="1"/>
    <col min="13063" max="13063" width="36.28515625" style="7" customWidth="1"/>
    <col min="13064" max="13064" width="31.7109375" style="7" customWidth="1"/>
    <col min="13065" max="13303" width="14.42578125" style="7"/>
    <col min="13304" max="13304" width="44.85546875" style="7" customWidth="1"/>
    <col min="13305" max="13305" width="41.28515625" style="7" customWidth="1"/>
    <col min="13306" max="13306" width="54.7109375" style="7" customWidth="1"/>
    <col min="13307" max="13318" width="7.42578125" style="7" customWidth="1"/>
    <col min="13319" max="13319" width="36.28515625" style="7" customWidth="1"/>
    <col min="13320" max="13320" width="31.7109375" style="7" customWidth="1"/>
    <col min="13321" max="13559" width="14.42578125" style="7"/>
    <col min="13560" max="13560" width="44.85546875" style="7" customWidth="1"/>
    <col min="13561" max="13561" width="41.28515625" style="7" customWidth="1"/>
    <col min="13562" max="13562" width="54.7109375" style="7" customWidth="1"/>
    <col min="13563" max="13574" width="7.42578125" style="7" customWidth="1"/>
    <col min="13575" max="13575" width="36.28515625" style="7" customWidth="1"/>
    <col min="13576" max="13576" width="31.7109375" style="7" customWidth="1"/>
    <col min="13577" max="13815" width="14.42578125" style="7"/>
    <col min="13816" max="13816" width="44.85546875" style="7" customWidth="1"/>
    <col min="13817" max="13817" width="41.28515625" style="7" customWidth="1"/>
    <col min="13818" max="13818" width="54.7109375" style="7" customWidth="1"/>
    <col min="13819" max="13830" width="7.42578125" style="7" customWidth="1"/>
    <col min="13831" max="13831" width="36.28515625" style="7" customWidth="1"/>
    <col min="13832" max="13832" width="31.7109375" style="7" customWidth="1"/>
    <col min="13833" max="14071" width="14.42578125" style="7"/>
    <col min="14072" max="14072" width="44.85546875" style="7" customWidth="1"/>
    <col min="14073" max="14073" width="41.28515625" style="7" customWidth="1"/>
    <col min="14074" max="14074" width="54.7109375" style="7" customWidth="1"/>
    <col min="14075" max="14086" width="7.42578125" style="7" customWidth="1"/>
    <col min="14087" max="14087" width="36.28515625" style="7" customWidth="1"/>
    <col min="14088" max="14088" width="31.7109375" style="7" customWidth="1"/>
    <col min="14089" max="14327" width="14.42578125" style="7"/>
    <col min="14328" max="14328" width="44.85546875" style="7" customWidth="1"/>
    <col min="14329" max="14329" width="41.28515625" style="7" customWidth="1"/>
    <col min="14330" max="14330" width="54.7109375" style="7" customWidth="1"/>
    <col min="14331" max="14342" width="7.42578125" style="7" customWidth="1"/>
    <col min="14343" max="14343" width="36.28515625" style="7" customWidth="1"/>
    <col min="14344" max="14344" width="31.7109375" style="7" customWidth="1"/>
    <col min="14345" max="14583" width="14.42578125" style="7"/>
    <col min="14584" max="14584" width="44.85546875" style="7" customWidth="1"/>
    <col min="14585" max="14585" width="41.28515625" style="7" customWidth="1"/>
    <col min="14586" max="14586" width="54.7109375" style="7" customWidth="1"/>
    <col min="14587" max="14598" width="7.42578125" style="7" customWidth="1"/>
    <col min="14599" max="14599" width="36.28515625" style="7" customWidth="1"/>
    <col min="14600" max="14600" width="31.7109375" style="7" customWidth="1"/>
    <col min="14601" max="14839" width="14.42578125" style="7"/>
    <col min="14840" max="14840" width="44.85546875" style="7" customWidth="1"/>
    <col min="14841" max="14841" width="41.28515625" style="7" customWidth="1"/>
    <col min="14842" max="14842" width="54.7109375" style="7" customWidth="1"/>
    <col min="14843" max="14854" width="7.42578125" style="7" customWidth="1"/>
    <col min="14855" max="14855" width="36.28515625" style="7" customWidth="1"/>
    <col min="14856" max="14856" width="31.7109375" style="7" customWidth="1"/>
    <col min="14857" max="15095" width="14.42578125" style="7"/>
    <col min="15096" max="15096" width="44.85546875" style="7" customWidth="1"/>
    <col min="15097" max="15097" width="41.28515625" style="7" customWidth="1"/>
    <col min="15098" max="15098" width="54.7109375" style="7" customWidth="1"/>
    <col min="15099" max="15110" width="7.42578125" style="7" customWidth="1"/>
    <col min="15111" max="15111" width="36.28515625" style="7" customWidth="1"/>
    <col min="15112" max="15112" width="31.7109375" style="7" customWidth="1"/>
    <col min="15113" max="15351" width="14.42578125" style="7"/>
    <col min="15352" max="15352" width="44.85546875" style="7" customWidth="1"/>
    <col min="15353" max="15353" width="41.28515625" style="7" customWidth="1"/>
    <col min="15354" max="15354" width="54.7109375" style="7" customWidth="1"/>
    <col min="15355" max="15366" width="7.42578125" style="7" customWidth="1"/>
    <col min="15367" max="15367" width="36.28515625" style="7" customWidth="1"/>
    <col min="15368" max="15368" width="31.7109375" style="7" customWidth="1"/>
    <col min="15369" max="15607" width="14.42578125" style="7"/>
    <col min="15608" max="15608" width="44.85546875" style="7" customWidth="1"/>
    <col min="15609" max="15609" width="41.28515625" style="7" customWidth="1"/>
    <col min="15610" max="15610" width="54.7109375" style="7" customWidth="1"/>
    <col min="15611" max="15622" width="7.42578125" style="7" customWidth="1"/>
    <col min="15623" max="15623" width="36.28515625" style="7" customWidth="1"/>
    <col min="15624" max="15624" width="31.7109375" style="7" customWidth="1"/>
    <col min="15625" max="15863" width="14.42578125" style="7"/>
    <col min="15864" max="15864" width="44.85546875" style="7" customWidth="1"/>
    <col min="15865" max="15865" width="41.28515625" style="7" customWidth="1"/>
    <col min="15866" max="15866" width="54.7109375" style="7" customWidth="1"/>
    <col min="15867" max="15878" width="7.42578125" style="7" customWidth="1"/>
    <col min="15879" max="15879" width="36.28515625" style="7" customWidth="1"/>
    <col min="15880" max="15880" width="31.7109375" style="7" customWidth="1"/>
    <col min="15881" max="16119" width="14.42578125" style="7"/>
    <col min="16120" max="16120" width="44.85546875" style="7" customWidth="1"/>
    <col min="16121" max="16121" width="41.28515625" style="7" customWidth="1"/>
    <col min="16122" max="16122" width="54.7109375" style="7" customWidth="1"/>
    <col min="16123" max="16134" width="7.42578125" style="7" customWidth="1"/>
    <col min="16135" max="16135" width="36.28515625" style="7" customWidth="1"/>
    <col min="16136" max="16136" width="31.7109375" style="7" customWidth="1"/>
    <col min="16137" max="16384" width="14.42578125" style="7"/>
  </cols>
  <sheetData>
    <row r="1" spans="1:11" ht="33" customHeight="1" x14ac:dyDescent="0.55000000000000004">
      <c r="A1" s="141"/>
      <c r="B1" s="142" t="s">
        <v>24</v>
      </c>
      <c r="C1" s="143"/>
      <c r="D1" s="143"/>
      <c r="E1" s="143"/>
      <c r="F1" s="143"/>
      <c r="G1" s="143"/>
      <c r="H1" s="143"/>
      <c r="I1" s="143"/>
      <c r="J1" s="144"/>
      <c r="K1" s="8" t="s">
        <v>23</v>
      </c>
    </row>
    <row r="2" spans="1:11" ht="46.5" customHeight="1" x14ac:dyDescent="0.55000000000000004">
      <c r="A2" s="141"/>
      <c r="B2" s="145"/>
      <c r="C2" s="146"/>
      <c r="D2" s="146"/>
      <c r="E2" s="146"/>
      <c r="F2" s="146"/>
      <c r="G2" s="146"/>
      <c r="H2" s="146"/>
      <c r="I2" s="146"/>
      <c r="J2" s="147"/>
      <c r="K2" s="8" t="s">
        <v>22</v>
      </c>
    </row>
    <row r="3" spans="1:11" ht="46.5" customHeight="1" x14ac:dyDescent="0.55000000000000004">
      <c r="A3" s="141"/>
      <c r="B3" s="148"/>
      <c r="C3" s="149"/>
      <c r="D3" s="149"/>
      <c r="E3" s="149"/>
      <c r="F3" s="149"/>
      <c r="G3" s="149"/>
      <c r="H3" s="149"/>
      <c r="I3" s="149"/>
      <c r="J3" s="150"/>
      <c r="K3" s="8" t="s">
        <v>21</v>
      </c>
    </row>
    <row r="4" spans="1:11" ht="24.75" customHeight="1" x14ac:dyDescent="0.55000000000000004">
      <c r="A4" s="151"/>
      <c r="B4" s="152"/>
      <c r="C4" s="153"/>
      <c r="D4" s="153"/>
      <c r="E4" s="153"/>
      <c r="F4" s="153"/>
      <c r="G4" s="153"/>
      <c r="H4" s="153"/>
      <c r="I4" s="153"/>
      <c r="J4" s="153"/>
      <c r="K4" s="153"/>
    </row>
    <row r="5" spans="1:11" ht="27" customHeight="1" x14ac:dyDescent="0.55000000000000004">
      <c r="A5" s="19" t="s">
        <v>20</v>
      </c>
      <c r="B5" s="154" t="s">
        <v>28</v>
      </c>
      <c r="C5" s="155"/>
      <c r="D5" s="155"/>
      <c r="E5" s="155"/>
      <c r="F5" s="155"/>
      <c r="G5" s="155"/>
      <c r="H5" s="155"/>
      <c r="I5" s="155"/>
      <c r="J5" s="155"/>
      <c r="K5" s="156"/>
    </row>
    <row r="6" spans="1:11" ht="36.75" customHeight="1" x14ac:dyDescent="0.55000000000000004">
      <c r="A6" s="19" t="s">
        <v>19</v>
      </c>
      <c r="B6" s="138" t="s">
        <v>30</v>
      </c>
      <c r="C6" s="139"/>
      <c r="D6" s="139"/>
      <c r="E6" s="139"/>
      <c r="F6" s="139"/>
      <c r="G6" s="139"/>
      <c r="H6" s="139"/>
      <c r="I6" s="139"/>
      <c r="J6" s="139"/>
      <c r="K6" s="140"/>
    </row>
    <row r="7" spans="1:11" ht="27" customHeight="1" x14ac:dyDescent="0.55000000000000004">
      <c r="A7" s="19" t="s">
        <v>18</v>
      </c>
      <c r="B7" s="138" t="s">
        <v>29</v>
      </c>
      <c r="C7" s="139"/>
      <c r="D7" s="139"/>
      <c r="E7" s="139"/>
      <c r="F7" s="139"/>
      <c r="G7" s="139"/>
      <c r="H7" s="139"/>
      <c r="I7" s="139"/>
      <c r="J7" s="139"/>
      <c r="K7" s="140"/>
    </row>
    <row r="8" spans="1:11" ht="27" customHeight="1" x14ac:dyDescent="0.55000000000000004">
      <c r="A8" s="19" t="s">
        <v>25</v>
      </c>
      <c r="B8" s="154" t="s">
        <v>57</v>
      </c>
      <c r="C8" s="155"/>
      <c r="D8" s="155"/>
      <c r="E8" s="155"/>
      <c r="F8" s="155"/>
      <c r="G8" s="155"/>
      <c r="H8" s="155"/>
      <c r="I8" s="155"/>
      <c r="J8" s="155"/>
      <c r="K8" s="156"/>
    </row>
    <row r="9" spans="1:11" ht="63" customHeight="1" x14ac:dyDescent="0.55000000000000004">
      <c r="A9" s="20" t="s">
        <v>26</v>
      </c>
      <c r="B9" s="157" t="s">
        <v>37</v>
      </c>
      <c r="C9" s="158"/>
      <c r="D9" s="158"/>
      <c r="E9" s="158"/>
      <c r="F9" s="158"/>
      <c r="G9" s="158"/>
      <c r="H9" s="158"/>
      <c r="I9" s="158"/>
      <c r="J9" s="158"/>
      <c r="K9" s="159"/>
    </row>
    <row r="10" spans="1:11" ht="63" customHeight="1" x14ac:dyDescent="0.55000000000000004">
      <c r="A10" s="21" t="s">
        <v>27</v>
      </c>
      <c r="B10" s="160"/>
      <c r="C10" s="160"/>
      <c r="D10" s="160"/>
      <c r="E10" s="160"/>
      <c r="F10" s="160"/>
      <c r="G10" s="160"/>
      <c r="H10" s="160"/>
      <c r="I10" s="160"/>
      <c r="J10" s="160"/>
      <c r="K10" s="160"/>
    </row>
    <row r="11" spans="1:11" x14ac:dyDescent="0.55000000000000004">
      <c r="A11" s="161"/>
      <c r="B11" s="162"/>
      <c r="C11" s="153"/>
      <c r="D11" s="153"/>
      <c r="E11" s="153"/>
      <c r="F11" s="153"/>
      <c r="G11" s="153"/>
      <c r="H11" s="153"/>
      <c r="I11" s="153"/>
      <c r="J11" s="153"/>
      <c r="K11" s="153"/>
    </row>
    <row r="12" spans="1:11" x14ac:dyDescent="0.55000000000000004">
      <c r="A12" s="163" t="s">
        <v>17</v>
      </c>
      <c r="B12" s="165" t="s">
        <v>16</v>
      </c>
      <c r="C12" s="165" t="s">
        <v>15</v>
      </c>
      <c r="D12" s="168" t="s">
        <v>14</v>
      </c>
      <c r="E12" s="169"/>
      <c r="F12" s="169"/>
      <c r="G12" s="169"/>
      <c r="H12" s="169"/>
      <c r="I12" s="169"/>
      <c r="J12" s="165" t="s">
        <v>13</v>
      </c>
      <c r="K12" s="165" t="s">
        <v>12</v>
      </c>
    </row>
    <row r="13" spans="1:11" x14ac:dyDescent="0.55000000000000004">
      <c r="A13" s="164"/>
      <c r="B13" s="166"/>
      <c r="C13" s="167"/>
      <c r="D13" s="9">
        <v>2020</v>
      </c>
      <c r="E13" s="9">
        <v>2021</v>
      </c>
      <c r="F13" s="9">
        <v>2022</v>
      </c>
      <c r="G13" s="9">
        <v>2023</v>
      </c>
      <c r="H13" s="9">
        <v>2024</v>
      </c>
      <c r="I13" s="9">
        <v>2025</v>
      </c>
      <c r="J13" s="170"/>
      <c r="K13" s="167"/>
    </row>
    <row r="14" spans="1:11" s="10" customFormat="1" ht="107.25" customHeight="1" x14ac:dyDescent="0.55000000000000004">
      <c r="A14" s="174" t="s">
        <v>34</v>
      </c>
      <c r="B14" s="171" t="s">
        <v>46</v>
      </c>
      <c r="C14" s="6" t="s">
        <v>112</v>
      </c>
      <c r="D14" s="26" t="s">
        <v>38</v>
      </c>
      <c r="E14" s="25"/>
      <c r="F14" s="24"/>
      <c r="G14" s="24"/>
      <c r="H14" s="25"/>
      <c r="I14" s="5"/>
      <c r="J14" s="22" t="s">
        <v>39</v>
      </c>
      <c r="K14" s="30" t="s">
        <v>58</v>
      </c>
    </row>
    <row r="15" spans="1:11" s="10" customFormat="1" ht="76.5" customHeight="1" x14ac:dyDescent="0.55000000000000004">
      <c r="A15" s="175"/>
      <c r="B15" s="172"/>
      <c r="C15" s="6" t="s">
        <v>113</v>
      </c>
      <c r="D15" s="24" t="s">
        <v>38</v>
      </c>
      <c r="E15" s="25"/>
      <c r="F15" s="24"/>
      <c r="G15" s="24"/>
      <c r="H15" s="25"/>
      <c r="I15" s="5"/>
      <c r="J15" s="22" t="s">
        <v>39</v>
      </c>
      <c r="K15" s="30" t="s">
        <v>61</v>
      </c>
    </row>
    <row r="16" spans="1:11" s="10" customFormat="1" ht="109.5" customHeight="1" x14ac:dyDescent="0.55000000000000004">
      <c r="A16" s="175"/>
      <c r="B16" s="172"/>
      <c r="C16" s="6" t="s">
        <v>114</v>
      </c>
      <c r="D16" s="24" t="s">
        <v>38</v>
      </c>
      <c r="E16" s="25"/>
      <c r="F16" s="5"/>
      <c r="G16" s="24"/>
      <c r="H16" s="25"/>
      <c r="I16" s="5"/>
      <c r="J16" s="22" t="s">
        <v>39</v>
      </c>
      <c r="K16" s="30" t="s">
        <v>59</v>
      </c>
    </row>
    <row r="17" spans="1:11" s="2" customFormat="1" ht="80.25" customHeight="1" x14ac:dyDescent="0.55000000000000004">
      <c r="A17" s="175"/>
      <c r="B17" s="172"/>
      <c r="C17" s="6" t="s">
        <v>115</v>
      </c>
      <c r="D17" s="4" t="s">
        <v>38</v>
      </c>
      <c r="E17" s="3"/>
      <c r="F17" s="3"/>
      <c r="G17" s="3"/>
      <c r="H17" s="3"/>
      <c r="I17" s="3"/>
      <c r="J17" s="22" t="s">
        <v>39</v>
      </c>
      <c r="K17" s="23" t="s">
        <v>40</v>
      </c>
    </row>
    <row r="18" spans="1:11" s="2" customFormat="1" ht="93.75" customHeight="1" x14ac:dyDescent="0.55000000000000004">
      <c r="A18" s="176"/>
      <c r="B18" s="173"/>
      <c r="C18" s="5" t="s">
        <v>116</v>
      </c>
      <c r="D18" s="4" t="s">
        <v>38</v>
      </c>
      <c r="E18" s="3" t="s">
        <v>38</v>
      </c>
      <c r="F18" s="3" t="s">
        <v>38</v>
      </c>
      <c r="G18" s="3" t="s">
        <v>38</v>
      </c>
      <c r="H18" s="3" t="s">
        <v>38</v>
      </c>
      <c r="I18" s="3" t="s">
        <v>38</v>
      </c>
      <c r="J18" s="22" t="s">
        <v>39</v>
      </c>
      <c r="K18" s="31" t="s">
        <v>60</v>
      </c>
    </row>
    <row r="19" spans="1:11" s="2" customFormat="1" ht="63.75" customHeight="1" x14ac:dyDescent="0.55000000000000004">
      <c r="A19" s="180" t="s">
        <v>33</v>
      </c>
      <c r="B19" s="177" t="s">
        <v>47</v>
      </c>
      <c r="C19" s="5" t="s">
        <v>117</v>
      </c>
      <c r="D19" s="4" t="s">
        <v>38</v>
      </c>
      <c r="E19" s="3"/>
      <c r="F19" s="3"/>
      <c r="G19" s="3"/>
      <c r="H19" s="3"/>
      <c r="I19" s="3"/>
      <c r="J19" s="22" t="s">
        <v>41</v>
      </c>
      <c r="K19" s="31" t="s">
        <v>62</v>
      </c>
    </row>
    <row r="20" spans="1:11" s="2" customFormat="1" ht="54.75" customHeight="1" x14ac:dyDescent="0.55000000000000004">
      <c r="A20" s="181"/>
      <c r="B20" s="178"/>
      <c r="C20" s="5" t="s">
        <v>118</v>
      </c>
      <c r="D20" s="4" t="s">
        <v>38</v>
      </c>
      <c r="E20" s="3"/>
      <c r="F20" s="3"/>
      <c r="G20" s="3"/>
      <c r="H20" s="3"/>
      <c r="I20" s="3"/>
      <c r="J20" s="22" t="s">
        <v>41</v>
      </c>
      <c r="K20" s="31" t="s">
        <v>63</v>
      </c>
    </row>
    <row r="21" spans="1:11" s="2" customFormat="1" ht="44.25" customHeight="1" x14ac:dyDescent="0.55000000000000004">
      <c r="A21" s="181"/>
      <c r="B21" s="178"/>
      <c r="C21" s="5" t="s">
        <v>119</v>
      </c>
      <c r="D21" s="4" t="s">
        <v>38</v>
      </c>
      <c r="E21" s="3"/>
      <c r="F21" s="3"/>
      <c r="G21" s="3"/>
      <c r="H21" s="3"/>
      <c r="I21" s="3"/>
      <c r="J21" s="22" t="s">
        <v>41</v>
      </c>
      <c r="K21" s="31" t="s">
        <v>64</v>
      </c>
    </row>
    <row r="22" spans="1:11" s="2" customFormat="1" ht="54.75" customHeight="1" x14ac:dyDescent="0.55000000000000004">
      <c r="A22" s="181"/>
      <c r="B22" s="178"/>
      <c r="C22" s="5" t="s">
        <v>120</v>
      </c>
      <c r="D22" s="4" t="s">
        <v>38</v>
      </c>
      <c r="E22" s="3"/>
      <c r="F22" s="3"/>
      <c r="G22" s="3"/>
      <c r="H22" s="3"/>
      <c r="I22" s="3"/>
      <c r="J22" s="22" t="s">
        <v>41</v>
      </c>
      <c r="K22" s="31" t="s">
        <v>65</v>
      </c>
    </row>
    <row r="23" spans="1:11" s="2" customFormat="1" ht="70.5" customHeight="1" x14ac:dyDescent="0.55000000000000004">
      <c r="A23" s="181"/>
      <c r="B23" s="178"/>
      <c r="C23" s="5" t="s">
        <v>121</v>
      </c>
      <c r="D23" s="4" t="s">
        <v>38</v>
      </c>
      <c r="E23" s="3"/>
      <c r="F23" s="3"/>
      <c r="G23" s="3"/>
      <c r="H23" s="3"/>
      <c r="I23" s="3"/>
      <c r="J23" s="22" t="s">
        <v>44</v>
      </c>
      <c r="K23" s="31" t="s">
        <v>66</v>
      </c>
    </row>
    <row r="24" spans="1:11" s="2" customFormat="1" ht="43.5" customHeight="1" x14ac:dyDescent="0.55000000000000004">
      <c r="A24" s="181"/>
      <c r="B24" s="178"/>
      <c r="C24" s="5" t="s">
        <v>122</v>
      </c>
      <c r="D24" s="4" t="s">
        <v>38</v>
      </c>
      <c r="E24" s="3"/>
      <c r="F24" s="3"/>
      <c r="G24" s="3"/>
      <c r="H24" s="3"/>
      <c r="I24" s="3"/>
      <c r="J24" s="22" t="s">
        <v>45</v>
      </c>
      <c r="K24" s="31" t="s">
        <v>67</v>
      </c>
    </row>
    <row r="25" spans="1:11" s="2" customFormat="1" ht="42.75" customHeight="1" x14ac:dyDescent="0.55000000000000004">
      <c r="A25" s="181"/>
      <c r="B25" s="178"/>
      <c r="C25" s="5" t="s">
        <v>123</v>
      </c>
      <c r="D25" s="4"/>
      <c r="E25" s="3" t="s">
        <v>38</v>
      </c>
      <c r="F25" s="3" t="s">
        <v>38</v>
      </c>
      <c r="G25" s="3" t="s">
        <v>38</v>
      </c>
      <c r="H25" s="3" t="s">
        <v>38</v>
      </c>
      <c r="I25" s="3"/>
      <c r="J25" s="22" t="s">
        <v>41</v>
      </c>
      <c r="K25" s="31" t="s">
        <v>68</v>
      </c>
    </row>
    <row r="26" spans="1:11" s="2" customFormat="1" ht="51.75" customHeight="1" x14ac:dyDescent="0.55000000000000004">
      <c r="A26" s="182"/>
      <c r="B26" s="179"/>
      <c r="C26" s="5" t="s">
        <v>124</v>
      </c>
      <c r="D26" s="4"/>
      <c r="E26" s="15" t="s">
        <v>38</v>
      </c>
      <c r="F26" s="3" t="s">
        <v>38</v>
      </c>
      <c r="G26" s="3" t="s">
        <v>38</v>
      </c>
      <c r="H26" s="3" t="s">
        <v>38</v>
      </c>
      <c r="I26" s="3"/>
      <c r="J26" s="22" t="s">
        <v>41</v>
      </c>
      <c r="K26" s="31" t="s">
        <v>68</v>
      </c>
    </row>
    <row r="27" spans="1:11" s="2" customFormat="1" ht="63.75" customHeight="1" x14ac:dyDescent="0.55000000000000004">
      <c r="A27" s="180" t="s">
        <v>32</v>
      </c>
      <c r="B27" s="177" t="s">
        <v>48</v>
      </c>
      <c r="C27" s="5" t="s">
        <v>125</v>
      </c>
      <c r="D27" s="33" t="s">
        <v>38</v>
      </c>
      <c r="E27" s="36"/>
      <c r="F27" s="34"/>
      <c r="G27" s="3"/>
      <c r="H27" s="3"/>
      <c r="I27" s="3"/>
      <c r="J27" s="22" t="s">
        <v>41</v>
      </c>
      <c r="K27" s="31" t="s">
        <v>70</v>
      </c>
    </row>
    <row r="28" spans="1:11" s="2" customFormat="1" ht="38.25" customHeight="1" x14ac:dyDescent="0.55000000000000004">
      <c r="A28" s="181"/>
      <c r="B28" s="178"/>
      <c r="C28" s="5" t="s">
        <v>126</v>
      </c>
      <c r="D28" s="33" t="s">
        <v>38</v>
      </c>
      <c r="E28" s="36"/>
      <c r="F28" s="34"/>
      <c r="G28" s="3"/>
      <c r="H28" s="3"/>
      <c r="I28" s="3"/>
      <c r="J28" s="22" t="s">
        <v>41</v>
      </c>
      <c r="K28" s="31" t="s">
        <v>70</v>
      </c>
    </row>
    <row r="29" spans="1:11" s="2" customFormat="1" ht="42" customHeight="1" x14ac:dyDescent="0.55000000000000004">
      <c r="A29" s="181"/>
      <c r="B29" s="178"/>
      <c r="C29" s="5" t="s">
        <v>127</v>
      </c>
      <c r="D29" s="33" t="s">
        <v>38</v>
      </c>
      <c r="E29" s="36"/>
      <c r="F29" s="34"/>
      <c r="G29" s="3"/>
      <c r="H29" s="3"/>
      <c r="I29" s="3"/>
      <c r="J29" s="22" t="s">
        <v>41</v>
      </c>
      <c r="K29" s="31" t="s">
        <v>70</v>
      </c>
    </row>
    <row r="30" spans="1:11" s="2" customFormat="1" ht="69.75" customHeight="1" x14ac:dyDescent="0.55000000000000004">
      <c r="A30" s="181"/>
      <c r="B30" s="178"/>
      <c r="C30" s="5" t="s">
        <v>128</v>
      </c>
      <c r="D30" s="33" t="s">
        <v>38</v>
      </c>
      <c r="E30" s="36"/>
      <c r="F30" s="34"/>
      <c r="G30" s="3"/>
      <c r="H30" s="3"/>
      <c r="I30" s="3"/>
      <c r="J30" s="22" t="s">
        <v>41</v>
      </c>
      <c r="K30" s="31" t="s">
        <v>70</v>
      </c>
    </row>
    <row r="31" spans="1:11" s="2" customFormat="1" ht="64.5" customHeight="1" x14ac:dyDescent="0.55000000000000004">
      <c r="A31" s="181"/>
      <c r="B31" s="178"/>
      <c r="C31" s="5" t="s">
        <v>129</v>
      </c>
      <c r="D31" s="33" t="s">
        <v>38</v>
      </c>
      <c r="E31" s="36"/>
      <c r="F31" s="34"/>
      <c r="G31" s="3"/>
      <c r="H31" s="3"/>
      <c r="I31" s="3"/>
      <c r="J31" s="22" t="s">
        <v>42</v>
      </c>
      <c r="K31" s="31" t="s">
        <v>69</v>
      </c>
    </row>
    <row r="32" spans="1:11" s="2" customFormat="1" ht="65.25" x14ac:dyDescent="0.55000000000000004">
      <c r="A32" s="181"/>
      <c r="B32" s="178"/>
      <c r="C32" s="14" t="s">
        <v>130</v>
      </c>
      <c r="D32" s="74" t="s">
        <v>38</v>
      </c>
      <c r="E32" s="75"/>
      <c r="F32" s="37"/>
      <c r="G32" s="15"/>
      <c r="H32" s="15"/>
      <c r="I32" s="15"/>
      <c r="J32" s="22" t="s">
        <v>45</v>
      </c>
      <c r="K32" s="31" t="s">
        <v>69</v>
      </c>
    </row>
    <row r="33" spans="1:11" s="2" customFormat="1" ht="43.5" x14ac:dyDescent="0.55000000000000004">
      <c r="A33" s="181"/>
      <c r="B33" s="185"/>
      <c r="C33" s="16" t="s">
        <v>131</v>
      </c>
      <c r="D33" s="17" t="s">
        <v>38</v>
      </c>
      <c r="E33" s="17" t="s">
        <v>38</v>
      </c>
      <c r="F33" s="17" t="s">
        <v>38</v>
      </c>
      <c r="G33" s="17" t="s">
        <v>38</v>
      </c>
      <c r="H33" s="17" t="s">
        <v>38</v>
      </c>
      <c r="I33" s="17" t="s">
        <v>38</v>
      </c>
      <c r="J33" s="64" t="s">
        <v>41</v>
      </c>
      <c r="K33" s="31" t="s">
        <v>69</v>
      </c>
    </row>
    <row r="34" spans="1:11" s="2" customFormat="1" ht="46.5" customHeight="1" x14ac:dyDescent="0.55000000000000004">
      <c r="A34" s="182"/>
      <c r="B34" s="186"/>
      <c r="C34" s="16" t="s">
        <v>132</v>
      </c>
      <c r="D34" s="17" t="s">
        <v>38</v>
      </c>
      <c r="E34" s="17" t="s">
        <v>38</v>
      </c>
      <c r="F34" s="17" t="s">
        <v>38</v>
      </c>
      <c r="G34" s="17" t="s">
        <v>38</v>
      </c>
      <c r="H34" s="17" t="s">
        <v>38</v>
      </c>
      <c r="I34" s="17" t="s">
        <v>38</v>
      </c>
      <c r="J34" s="64" t="s">
        <v>41</v>
      </c>
      <c r="K34" s="31" t="s">
        <v>69</v>
      </c>
    </row>
    <row r="35" spans="1:11" s="2" customFormat="1" ht="46.5" customHeight="1" x14ac:dyDescent="0.55000000000000004">
      <c r="A35" s="180" t="s">
        <v>35</v>
      </c>
      <c r="B35" s="177" t="s">
        <v>49</v>
      </c>
      <c r="C35" s="63" t="s">
        <v>133</v>
      </c>
      <c r="D35" s="12" t="s">
        <v>38</v>
      </c>
      <c r="E35" s="38"/>
      <c r="F35" s="35"/>
      <c r="G35" s="35"/>
      <c r="H35" s="35"/>
      <c r="I35" s="35"/>
      <c r="J35" s="22" t="s">
        <v>41</v>
      </c>
      <c r="K35" s="31" t="s">
        <v>71</v>
      </c>
    </row>
    <row r="36" spans="1:11" s="2" customFormat="1" ht="63.75" customHeight="1" x14ac:dyDescent="0.55000000000000004">
      <c r="A36" s="181"/>
      <c r="B36" s="178"/>
      <c r="C36" s="5" t="s">
        <v>134</v>
      </c>
      <c r="D36" s="33" t="s">
        <v>38</v>
      </c>
      <c r="E36" s="36"/>
      <c r="F36" s="34"/>
      <c r="G36" s="3"/>
      <c r="H36" s="3"/>
      <c r="I36" s="3"/>
      <c r="J36" s="22" t="s">
        <v>41</v>
      </c>
      <c r="K36" s="31" t="s">
        <v>70</v>
      </c>
    </row>
    <row r="37" spans="1:11" s="2" customFormat="1" ht="47.25" customHeight="1" x14ac:dyDescent="0.55000000000000004">
      <c r="A37" s="181"/>
      <c r="B37" s="178"/>
      <c r="C37" s="5" t="s">
        <v>135</v>
      </c>
      <c r="D37" s="33" t="s">
        <v>38</v>
      </c>
      <c r="E37" s="36"/>
      <c r="F37" s="34"/>
      <c r="G37" s="3"/>
      <c r="H37" s="3"/>
      <c r="I37" s="3"/>
      <c r="J37" s="22" t="s">
        <v>41</v>
      </c>
      <c r="K37" s="31" t="s">
        <v>70</v>
      </c>
    </row>
    <row r="38" spans="1:11" s="2" customFormat="1" ht="73.5" customHeight="1" x14ac:dyDescent="0.55000000000000004">
      <c r="A38" s="181"/>
      <c r="B38" s="178"/>
      <c r="C38" s="5" t="s">
        <v>136</v>
      </c>
      <c r="D38" s="33" t="s">
        <v>38</v>
      </c>
      <c r="E38" s="36"/>
      <c r="F38" s="34"/>
      <c r="G38" s="3"/>
      <c r="H38" s="3"/>
      <c r="I38" s="3"/>
      <c r="J38" s="22" t="s">
        <v>41</v>
      </c>
      <c r="K38" s="31" t="s">
        <v>70</v>
      </c>
    </row>
    <row r="39" spans="1:11" ht="43.5" x14ac:dyDescent="0.55000000000000004">
      <c r="A39" s="181"/>
      <c r="B39" s="178"/>
      <c r="C39" s="5" t="s">
        <v>137</v>
      </c>
      <c r="D39" s="33" t="s">
        <v>38</v>
      </c>
      <c r="E39" s="8"/>
      <c r="F39" s="34"/>
      <c r="G39" s="3"/>
      <c r="H39" s="3"/>
      <c r="I39" s="3"/>
      <c r="J39" s="22" t="s">
        <v>41</v>
      </c>
      <c r="K39" s="31" t="s">
        <v>70</v>
      </c>
    </row>
    <row r="40" spans="1:11" s="2" customFormat="1" ht="42" customHeight="1" x14ac:dyDescent="0.55000000000000004">
      <c r="A40" s="181"/>
      <c r="B40" s="178"/>
      <c r="C40" s="5" t="s">
        <v>138</v>
      </c>
      <c r="D40" s="33" t="s">
        <v>38</v>
      </c>
      <c r="E40" s="36"/>
      <c r="F40" s="34"/>
      <c r="G40" s="3"/>
      <c r="H40" s="3"/>
      <c r="I40" s="3"/>
      <c r="J40" s="22" t="s">
        <v>41</v>
      </c>
      <c r="K40" s="31" t="s">
        <v>70</v>
      </c>
    </row>
    <row r="41" spans="1:11" s="2" customFormat="1" ht="47.25" customHeight="1" x14ac:dyDescent="0.55000000000000004">
      <c r="A41" s="184"/>
      <c r="B41" s="183"/>
      <c r="C41" s="14" t="s">
        <v>139</v>
      </c>
      <c r="D41" s="33" t="s">
        <v>38</v>
      </c>
      <c r="E41" s="36"/>
      <c r="F41" s="37"/>
      <c r="G41" s="15"/>
      <c r="H41" s="15"/>
      <c r="I41" s="15"/>
      <c r="J41" s="22" t="s">
        <v>41</v>
      </c>
      <c r="K41" s="31" t="s">
        <v>70</v>
      </c>
    </row>
    <row r="42" spans="1:11" s="2" customFormat="1" ht="102.75" customHeight="1" x14ac:dyDescent="0.55000000000000004">
      <c r="A42" s="188" t="s">
        <v>36</v>
      </c>
      <c r="B42" s="188" t="s">
        <v>50</v>
      </c>
      <c r="C42" s="16" t="s">
        <v>149</v>
      </c>
      <c r="D42" s="13"/>
      <c r="E42" s="35" t="s">
        <v>38</v>
      </c>
      <c r="F42" s="17"/>
      <c r="G42" s="17"/>
      <c r="H42" s="17"/>
      <c r="I42" s="17"/>
      <c r="J42" s="22" t="s">
        <v>41</v>
      </c>
      <c r="K42" s="31" t="s">
        <v>69</v>
      </c>
    </row>
    <row r="43" spans="1:11" s="2" customFormat="1" ht="63" customHeight="1" x14ac:dyDescent="0.55000000000000004">
      <c r="A43" s="188"/>
      <c r="B43" s="188"/>
      <c r="C43" s="16" t="s">
        <v>150</v>
      </c>
      <c r="D43" s="17"/>
      <c r="E43" s="3" t="s">
        <v>38</v>
      </c>
      <c r="F43" s="17"/>
      <c r="G43" s="17"/>
      <c r="H43" s="17"/>
      <c r="I43" s="17"/>
      <c r="J43" s="22" t="s">
        <v>41</v>
      </c>
      <c r="K43" s="31" t="s">
        <v>69</v>
      </c>
    </row>
    <row r="44" spans="1:11" ht="63" customHeight="1" x14ac:dyDescent="0.55000000000000004">
      <c r="A44" s="188"/>
      <c r="B44" s="188"/>
      <c r="C44" s="16" t="s">
        <v>151</v>
      </c>
      <c r="D44" s="8"/>
      <c r="E44" s="3" t="s">
        <v>38</v>
      </c>
      <c r="F44" s="8"/>
      <c r="G44" s="8"/>
      <c r="H44" s="8"/>
      <c r="I44" s="8"/>
      <c r="J44" s="22" t="s">
        <v>42</v>
      </c>
      <c r="K44" s="31" t="s">
        <v>69</v>
      </c>
    </row>
    <row r="45" spans="1:11" ht="63" customHeight="1" x14ac:dyDescent="0.55000000000000004">
      <c r="A45" s="188"/>
      <c r="B45" s="188"/>
      <c r="C45" s="16" t="s">
        <v>152</v>
      </c>
      <c r="D45" s="8"/>
      <c r="E45" s="3" t="s">
        <v>38</v>
      </c>
      <c r="F45" s="8"/>
      <c r="G45" s="8"/>
      <c r="H45" s="8"/>
      <c r="I45" s="8"/>
      <c r="J45" s="22" t="s">
        <v>41</v>
      </c>
      <c r="K45" s="31" t="s">
        <v>69</v>
      </c>
    </row>
    <row r="46" spans="1:11" ht="81" customHeight="1" x14ac:dyDescent="0.55000000000000004">
      <c r="A46" s="188"/>
      <c r="B46" s="188"/>
      <c r="C46" s="16" t="s">
        <v>153</v>
      </c>
      <c r="D46" s="8"/>
      <c r="E46" s="3" t="s">
        <v>38</v>
      </c>
      <c r="F46" s="8"/>
      <c r="G46" s="8"/>
      <c r="H46" s="8"/>
      <c r="I46" s="8"/>
      <c r="J46" s="22" t="s">
        <v>42</v>
      </c>
      <c r="K46" s="31" t="s">
        <v>69</v>
      </c>
    </row>
    <row r="47" spans="1:11" ht="63" customHeight="1" x14ac:dyDescent="0.55000000000000004">
      <c r="A47" s="189"/>
      <c r="B47" s="189"/>
      <c r="C47" s="27" t="s">
        <v>154</v>
      </c>
      <c r="D47" s="28"/>
      <c r="E47" s="15" t="s">
        <v>38</v>
      </c>
      <c r="F47" s="28"/>
      <c r="G47" s="28"/>
      <c r="H47" s="28"/>
      <c r="I47" s="28"/>
      <c r="J47" s="29" t="s">
        <v>43</v>
      </c>
      <c r="K47" s="31" t="s">
        <v>69</v>
      </c>
    </row>
    <row r="48" spans="1:11" ht="45.75" customHeight="1" x14ac:dyDescent="0.55000000000000004">
      <c r="A48" s="187" t="s">
        <v>52</v>
      </c>
      <c r="B48" s="187" t="s">
        <v>51</v>
      </c>
      <c r="C48" s="16" t="s">
        <v>156</v>
      </c>
      <c r="D48" s="18" t="s">
        <v>38</v>
      </c>
      <c r="E48" s="8"/>
      <c r="F48" s="8"/>
      <c r="G48" s="8"/>
      <c r="H48" s="8"/>
      <c r="I48" s="8"/>
      <c r="J48" s="29" t="s">
        <v>53</v>
      </c>
      <c r="K48" s="32" t="s">
        <v>72</v>
      </c>
    </row>
    <row r="49" spans="1:11" ht="48.75" customHeight="1" x14ac:dyDescent="0.55000000000000004">
      <c r="A49" s="187"/>
      <c r="B49" s="187"/>
      <c r="C49" s="16" t="s">
        <v>157</v>
      </c>
      <c r="D49" s="18" t="s">
        <v>38</v>
      </c>
      <c r="E49" s="8"/>
      <c r="F49" s="8"/>
      <c r="G49" s="8"/>
      <c r="H49" s="8"/>
      <c r="I49" s="8"/>
      <c r="J49" s="29" t="s">
        <v>53</v>
      </c>
      <c r="K49" s="32" t="s">
        <v>72</v>
      </c>
    </row>
    <row r="50" spans="1:11" ht="44.25" customHeight="1" x14ac:dyDescent="0.55000000000000004">
      <c r="A50" s="187"/>
      <c r="B50" s="187"/>
      <c r="C50" s="16" t="s">
        <v>158</v>
      </c>
      <c r="D50" s="18" t="s">
        <v>38</v>
      </c>
      <c r="E50" s="8"/>
      <c r="F50" s="8"/>
      <c r="G50" s="8"/>
      <c r="H50" s="8"/>
      <c r="I50" s="8"/>
      <c r="J50" s="29" t="s">
        <v>53</v>
      </c>
      <c r="K50" s="32" t="s">
        <v>73</v>
      </c>
    </row>
    <row r="51" spans="1:11" ht="44.25" customHeight="1" x14ac:dyDescent="0.55000000000000004">
      <c r="A51" s="187"/>
      <c r="B51" s="187"/>
      <c r="C51" s="16" t="s">
        <v>159</v>
      </c>
      <c r="D51" s="18" t="s">
        <v>38</v>
      </c>
      <c r="E51" s="8"/>
      <c r="F51" s="8"/>
      <c r="G51" s="8"/>
      <c r="H51" s="8"/>
      <c r="I51" s="8"/>
      <c r="J51" s="29" t="s">
        <v>53</v>
      </c>
      <c r="K51" s="32" t="s">
        <v>74</v>
      </c>
    </row>
    <row r="52" spans="1:11" ht="44.25" customHeight="1" x14ac:dyDescent="0.55000000000000004">
      <c r="A52" s="187"/>
      <c r="B52" s="187"/>
      <c r="C52" s="16" t="s">
        <v>160</v>
      </c>
      <c r="D52" s="18" t="s">
        <v>38</v>
      </c>
      <c r="E52" s="8"/>
      <c r="F52" s="8"/>
      <c r="G52" s="8"/>
      <c r="H52" s="8"/>
      <c r="I52" s="8"/>
      <c r="J52" s="29" t="s">
        <v>53</v>
      </c>
      <c r="K52" s="8" t="s">
        <v>75</v>
      </c>
    </row>
    <row r="53" spans="1:11" ht="47.25" customHeight="1" x14ac:dyDescent="0.55000000000000004">
      <c r="A53" s="187" t="s">
        <v>55</v>
      </c>
      <c r="B53" s="187" t="s">
        <v>155</v>
      </c>
      <c r="C53" s="16" t="s">
        <v>161</v>
      </c>
      <c r="D53" s="18" t="s">
        <v>38</v>
      </c>
      <c r="E53" s="8"/>
      <c r="F53" s="8"/>
      <c r="G53" s="8"/>
      <c r="H53" s="8"/>
      <c r="I53" s="8"/>
      <c r="J53" s="16" t="s">
        <v>56</v>
      </c>
      <c r="K53" s="32" t="s">
        <v>77</v>
      </c>
    </row>
    <row r="54" spans="1:11" ht="47.25" customHeight="1" x14ac:dyDescent="0.55000000000000004">
      <c r="A54" s="187"/>
      <c r="B54" s="187"/>
      <c r="C54" s="16" t="s">
        <v>162</v>
      </c>
      <c r="D54" s="18" t="s">
        <v>38</v>
      </c>
      <c r="E54" s="8"/>
      <c r="F54" s="8"/>
      <c r="G54" s="8"/>
      <c r="H54" s="8"/>
      <c r="I54" s="8"/>
      <c r="J54" s="16" t="s">
        <v>56</v>
      </c>
      <c r="K54" s="32" t="s">
        <v>77</v>
      </c>
    </row>
    <row r="55" spans="1:11" ht="47.25" customHeight="1" x14ac:dyDescent="0.55000000000000004">
      <c r="A55" s="187"/>
      <c r="B55" s="187"/>
      <c r="C55" s="16" t="s">
        <v>163</v>
      </c>
      <c r="D55" s="18" t="s">
        <v>38</v>
      </c>
      <c r="E55" s="8"/>
      <c r="F55" s="8"/>
      <c r="G55" s="8"/>
      <c r="H55" s="8"/>
      <c r="I55" s="8"/>
      <c r="J55" s="16" t="s">
        <v>56</v>
      </c>
      <c r="K55" s="32" t="s">
        <v>76</v>
      </c>
    </row>
    <row r="56" spans="1:11" ht="47.25" customHeight="1" x14ac:dyDescent="0.55000000000000004">
      <c r="A56" s="187"/>
      <c r="B56" s="187"/>
      <c r="C56" s="16" t="s">
        <v>164</v>
      </c>
      <c r="D56" s="18" t="s">
        <v>38</v>
      </c>
      <c r="E56" s="8"/>
      <c r="F56" s="8"/>
      <c r="G56" s="8"/>
      <c r="H56" s="8"/>
      <c r="I56" s="8"/>
      <c r="J56" s="16" t="s">
        <v>56</v>
      </c>
      <c r="K56" s="8"/>
    </row>
    <row r="57" spans="1:11" ht="15.75" customHeight="1" x14ac:dyDescent="0.55000000000000004">
      <c r="A57" s="1"/>
      <c r="B57" s="1"/>
      <c r="J57" s="1"/>
    </row>
    <row r="58" spans="1:11" ht="15.75" customHeight="1" x14ac:dyDescent="0.55000000000000004">
      <c r="A58" s="1"/>
      <c r="B58" s="1"/>
      <c r="J58" s="1"/>
    </row>
    <row r="59" spans="1:11" ht="15.75" customHeight="1" x14ac:dyDescent="0.55000000000000004">
      <c r="A59" s="1"/>
      <c r="B59" s="1"/>
      <c r="J59" s="1"/>
    </row>
    <row r="60" spans="1:11" ht="15.75" customHeight="1" x14ac:dyDescent="0.55000000000000004">
      <c r="A60" s="1"/>
      <c r="B60" s="1"/>
      <c r="J60" s="1"/>
    </row>
    <row r="61" spans="1:11" ht="15.75" customHeight="1" x14ac:dyDescent="0.55000000000000004">
      <c r="A61" s="1"/>
      <c r="B61" s="1"/>
      <c r="J61" s="1"/>
    </row>
    <row r="62" spans="1:11" ht="15.75" customHeight="1" x14ac:dyDescent="0.55000000000000004">
      <c r="A62" s="1"/>
      <c r="B62" s="1"/>
      <c r="J62" s="1"/>
    </row>
    <row r="63" spans="1:11" ht="15.75" customHeight="1" x14ac:dyDescent="0.55000000000000004">
      <c r="A63" s="1"/>
      <c r="B63" s="1"/>
      <c r="J63" s="1"/>
    </row>
    <row r="64" spans="1:11" ht="15.75" customHeight="1" x14ac:dyDescent="0.55000000000000004">
      <c r="A64" s="1"/>
      <c r="B64" s="1"/>
      <c r="J64" s="1"/>
    </row>
    <row r="65" spans="1:10" ht="15.75" customHeight="1" x14ac:dyDescent="0.55000000000000004">
      <c r="A65" s="1"/>
      <c r="B65" s="1"/>
      <c r="J65" s="1"/>
    </row>
    <row r="66" spans="1:10" ht="15.75" customHeight="1" x14ac:dyDescent="0.55000000000000004">
      <c r="A66" s="1"/>
      <c r="B66" s="1"/>
      <c r="J66" s="1"/>
    </row>
    <row r="67" spans="1:10" ht="15.75" customHeight="1" x14ac:dyDescent="0.55000000000000004">
      <c r="A67" s="1"/>
      <c r="B67" s="1"/>
      <c r="J67" s="1"/>
    </row>
    <row r="68" spans="1:10" ht="15.75" customHeight="1" x14ac:dyDescent="0.55000000000000004">
      <c r="A68" s="1"/>
      <c r="B68" s="1"/>
      <c r="J68" s="1"/>
    </row>
    <row r="69" spans="1:10" ht="15.75" customHeight="1" x14ac:dyDescent="0.55000000000000004">
      <c r="A69" s="1"/>
      <c r="B69" s="1"/>
      <c r="J69" s="1"/>
    </row>
    <row r="70" spans="1:10" ht="15.75" customHeight="1" x14ac:dyDescent="0.55000000000000004">
      <c r="A70" s="1"/>
      <c r="B70" s="1"/>
      <c r="J70" s="1"/>
    </row>
    <row r="71" spans="1:10" ht="15.75" customHeight="1" x14ac:dyDescent="0.55000000000000004">
      <c r="A71" s="1"/>
      <c r="B71" s="1"/>
      <c r="J71" s="1"/>
    </row>
    <row r="72" spans="1:10" ht="15.75" customHeight="1" x14ac:dyDescent="0.55000000000000004">
      <c r="A72" s="1"/>
      <c r="B72" s="1"/>
      <c r="J72" s="1"/>
    </row>
    <row r="73" spans="1:10" ht="15.75" customHeight="1" x14ac:dyDescent="0.55000000000000004">
      <c r="A73" s="1"/>
      <c r="B73" s="1"/>
      <c r="J73" s="1"/>
    </row>
    <row r="74" spans="1:10" ht="15.75" customHeight="1" x14ac:dyDescent="0.55000000000000004">
      <c r="A74" s="1"/>
      <c r="B74" s="1"/>
      <c r="J74" s="1"/>
    </row>
    <row r="75" spans="1:10" ht="15.75" customHeight="1" x14ac:dyDescent="0.55000000000000004">
      <c r="A75" s="1"/>
      <c r="B75" s="1"/>
      <c r="J75" s="1"/>
    </row>
    <row r="76" spans="1:10" ht="15.75" customHeight="1" x14ac:dyDescent="0.55000000000000004">
      <c r="A76" s="1"/>
      <c r="B76" s="1"/>
      <c r="J76" s="1"/>
    </row>
    <row r="77" spans="1:10" ht="15.75" customHeight="1" x14ac:dyDescent="0.55000000000000004">
      <c r="A77" s="1"/>
      <c r="B77" s="1"/>
      <c r="J77" s="1"/>
    </row>
    <row r="78" spans="1:10" ht="15.75" customHeight="1" x14ac:dyDescent="0.55000000000000004">
      <c r="A78" s="1"/>
      <c r="B78" s="1"/>
      <c r="J78" s="1"/>
    </row>
    <row r="79" spans="1:10" ht="15.75" customHeight="1" x14ac:dyDescent="0.55000000000000004">
      <c r="A79" s="1"/>
      <c r="B79" s="1"/>
      <c r="J79" s="1"/>
    </row>
    <row r="80" spans="1:10" ht="15.75" customHeight="1" x14ac:dyDescent="0.55000000000000004">
      <c r="A80" s="1"/>
      <c r="B80" s="1"/>
      <c r="J80" s="1"/>
    </row>
    <row r="81" spans="1:10" ht="15.75" customHeight="1" x14ac:dyDescent="0.55000000000000004">
      <c r="A81" s="1"/>
      <c r="B81" s="1"/>
      <c r="J81" s="1"/>
    </row>
    <row r="82" spans="1:10" ht="15.75" customHeight="1" x14ac:dyDescent="0.55000000000000004">
      <c r="A82" s="1"/>
      <c r="B82" s="1"/>
      <c r="J82" s="1"/>
    </row>
    <row r="83" spans="1:10" ht="15.75" customHeight="1" x14ac:dyDescent="0.55000000000000004">
      <c r="A83" s="1"/>
      <c r="B83" s="1"/>
      <c r="J83" s="1"/>
    </row>
    <row r="84" spans="1:10" ht="15.75" customHeight="1" x14ac:dyDescent="0.55000000000000004">
      <c r="A84" s="1"/>
      <c r="B84" s="1"/>
      <c r="J84" s="1"/>
    </row>
    <row r="85" spans="1:10" ht="15.75" customHeight="1" x14ac:dyDescent="0.55000000000000004">
      <c r="A85" s="1"/>
      <c r="B85" s="1"/>
      <c r="J85" s="1"/>
    </row>
    <row r="86" spans="1:10" ht="15.75" customHeight="1" x14ac:dyDescent="0.55000000000000004">
      <c r="A86" s="1"/>
      <c r="B86" s="1"/>
      <c r="J86" s="1"/>
    </row>
    <row r="87" spans="1:10" ht="15.75" customHeight="1" x14ac:dyDescent="0.55000000000000004">
      <c r="A87" s="1"/>
      <c r="B87" s="1"/>
      <c r="J87" s="1"/>
    </row>
    <row r="88" spans="1:10" ht="15.75" customHeight="1" x14ac:dyDescent="0.55000000000000004">
      <c r="A88" s="1"/>
      <c r="B88" s="1"/>
      <c r="J88" s="1"/>
    </row>
    <row r="89" spans="1:10" ht="15.75" customHeight="1" x14ac:dyDescent="0.55000000000000004">
      <c r="A89" s="1"/>
      <c r="B89" s="1"/>
      <c r="J89" s="1"/>
    </row>
    <row r="90" spans="1:10" ht="15.75" customHeight="1" x14ac:dyDescent="0.55000000000000004">
      <c r="A90" s="1"/>
      <c r="B90" s="1"/>
      <c r="J90" s="1"/>
    </row>
    <row r="91" spans="1:10" ht="15.75" customHeight="1" x14ac:dyDescent="0.55000000000000004">
      <c r="A91" s="1"/>
      <c r="B91" s="1"/>
      <c r="J91" s="1"/>
    </row>
    <row r="92" spans="1:10" ht="15.75" customHeight="1" x14ac:dyDescent="0.55000000000000004">
      <c r="A92" s="1"/>
      <c r="B92" s="1"/>
      <c r="J92" s="1"/>
    </row>
    <row r="93" spans="1:10" ht="15.75" customHeight="1" x14ac:dyDescent="0.55000000000000004">
      <c r="A93" s="1"/>
      <c r="B93" s="1"/>
      <c r="J93" s="1"/>
    </row>
    <row r="94" spans="1:10" ht="15.75" customHeight="1" x14ac:dyDescent="0.55000000000000004">
      <c r="A94" s="1"/>
      <c r="B94" s="1"/>
      <c r="J94" s="1"/>
    </row>
    <row r="95" spans="1:10" ht="15.75" customHeight="1" x14ac:dyDescent="0.55000000000000004">
      <c r="A95" s="1"/>
      <c r="B95" s="1"/>
      <c r="J95" s="1"/>
    </row>
    <row r="96" spans="1:10" ht="15.75" customHeight="1" x14ac:dyDescent="0.55000000000000004">
      <c r="A96" s="1"/>
      <c r="B96" s="1"/>
      <c r="J96" s="1"/>
    </row>
    <row r="97" spans="1:10" ht="15.75" customHeight="1" x14ac:dyDescent="0.55000000000000004">
      <c r="A97" s="1"/>
      <c r="B97" s="1"/>
      <c r="J97" s="1"/>
    </row>
    <row r="98" spans="1:10" ht="15.75" customHeight="1" x14ac:dyDescent="0.55000000000000004">
      <c r="A98" s="1"/>
      <c r="B98" s="1"/>
      <c r="J98" s="1"/>
    </row>
    <row r="99" spans="1:10" ht="15.75" customHeight="1" x14ac:dyDescent="0.55000000000000004">
      <c r="A99" s="1"/>
      <c r="B99" s="1"/>
      <c r="J99" s="1"/>
    </row>
    <row r="100" spans="1:10" ht="15.75" customHeight="1" x14ac:dyDescent="0.55000000000000004">
      <c r="A100" s="1"/>
      <c r="B100" s="1"/>
      <c r="J100" s="1"/>
    </row>
    <row r="101" spans="1:10" ht="15.75" customHeight="1" x14ac:dyDescent="0.55000000000000004">
      <c r="A101" s="1"/>
      <c r="B101" s="1"/>
      <c r="J101" s="1"/>
    </row>
    <row r="102" spans="1:10" ht="15.75" customHeight="1" x14ac:dyDescent="0.55000000000000004">
      <c r="A102" s="1"/>
      <c r="B102" s="1"/>
      <c r="J102" s="1"/>
    </row>
    <row r="103" spans="1:10" ht="15.75" customHeight="1" x14ac:dyDescent="0.55000000000000004">
      <c r="A103" s="1"/>
      <c r="B103" s="1"/>
      <c r="J103" s="1"/>
    </row>
    <row r="104" spans="1:10" ht="15.75" customHeight="1" x14ac:dyDescent="0.55000000000000004">
      <c r="A104" s="1"/>
      <c r="B104" s="1"/>
      <c r="J104" s="1"/>
    </row>
    <row r="105" spans="1:10" ht="15.75" customHeight="1" x14ac:dyDescent="0.55000000000000004">
      <c r="A105" s="1"/>
      <c r="B105" s="1"/>
      <c r="J105" s="1"/>
    </row>
    <row r="106" spans="1:10" ht="15.75" customHeight="1" x14ac:dyDescent="0.55000000000000004">
      <c r="A106" s="1"/>
      <c r="B106" s="1"/>
      <c r="J106" s="1"/>
    </row>
    <row r="107" spans="1:10" ht="15.75" customHeight="1" x14ac:dyDescent="0.55000000000000004">
      <c r="A107" s="1"/>
      <c r="B107" s="1"/>
      <c r="J107" s="1"/>
    </row>
    <row r="108" spans="1:10" ht="15.75" customHeight="1" x14ac:dyDescent="0.55000000000000004">
      <c r="A108" s="1"/>
      <c r="B108" s="1"/>
      <c r="J108" s="1"/>
    </row>
    <row r="109" spans="1:10" ht="15.75" customHeight="1" x14ac:dyDescent="0.55000000000000004">
      <c r="A109" s="1"/>
      <c r="B109" s="1"/>
      <c r="J109" s="1"/>
    </row>
    <row r="110" spans="1:10" ht="15.75" customHeight="1" x14ac:dyDescent="0.55000000000000004">
      <c r="A110" s="1"/>
      <c r="B110" s="1"/>
      <c r="J110" s="1"/>
    </row>
    <row r="111" spans="1:10" ht="15.75" customHeight="1" x14ac:dyDescent="0.55000000000000004">
      <c r="A111" s="1"/>
      <c r="B111" s="1"/>
      <c r="J111" s="1"/>
    </row>
    <row r="112" spans="1:10" ht="15.75" customHeight="1" x14ac:dyDescent="0.55000000000000004">
      <c r="A112" s="1"/>
      <c r="B112" s="1"/>
      <c r="J112" s="1"/>
    </row>
    <row r="113" spans="1:10" ht="15.75" customHeight="1" x14ac:dyDescent="0.55000000000000004">
      <c r="A113" s="1"/>
      <c r="B113" s="1"/>
      <c r="J113" s="1"/>
    </row>
    <row r="114" spans="1:10" ht="15.75" customHeight="1" x14ac:dyDescent="0.55000000000000004">
      <c r="A114" s="1"/>
      <c r="B114" s="1"/>
      <c r="J114" s="1"/>
    </row>
    <row r="115" spans="1:10" ht="15.75" customHeight="1" x14ac:dyDescent="0.55000000000000004">
      <c r="A115" s="1"/>
      <c r="B115" s="1"/>
      <c r="J115" s="1"/>
    </row>
    <row r="116" spans="1:10" ht="15.75" customHeight="1" x14ac:dyDescent="0.55000000000000004">
      <c r="A116" s="1"/>
      <c r="B116" s="1"/>
      <c r="J116" s="1"/>
    </row>
    <row r="117" spans="1:10" ht="15.75" customHeight="1" x14ac:dyDescent="0.55000000000000004">
      <c r="A117" s="1"/>
      <c r="B117" s="1"/>
      <c r="J117" s="1"/>
    </row>
    <row r="118" spans="1:10" ht="15.75" customHeight="1" x14ac:dyDescent="0.55000000000000004">
      <c r="A118" s="1"/>
      <c r="B118" s="1"/>
      <c r="J118" s="1"/>
    </row>
    <row r="119" spans="1:10" ht="15.75" customHeight="1" x14ac:dyDescent="0.55000000000000004">
      <c r="A119" s="1"/>
      <c r="B119" s="1"/>
      <c r="J119" s="1"/>
    </row>
    <row r="120" spans="1:10" ht="15.75" customHeight="1" x14ac:dyDescent="0.55000000000000004">
      <c r="A120" s="1"/>
      <c r="B120" s="1"/>
      <c r="J120" s="1"/>
    </row>
    <row r="121" spans="1:10" ht="15.75" customHeight="1" x14ac:dyDescent="0.55000000000000004">
      <c r="A121" s="1"/>
      <c r="B121" s="1"/>
      <c r="J121" s="1"/>
    </row>
    <row r="122" spans="1:10" ht="15.75" customHeight="1" x14ac:dyDescent="0.55000000000000004">
      <c r="A122" s="1"/>
      <c r="B122" s="1"/>
      <c r="J122" s="1"/>
    </row>
    <row r="123" spans="1:10" ht="15.75" customHeight="1" x14ac:dyDescent="0.55000000000000004">
      <c r="A123" s="1"/>
      <c r="B123" s="1"/>
      <c r="J123" s="1"/>
    </row>
    <row r="124" spans="1:10" ht="15.75" customHeight="1" x14ac:dyDescent="0.55000000000000004">
      <c r="A124" s="1"/>
      <c r="B124" s="1"/>
      <c r="J124" s="1"/>
    </row>
    <row r="125" spans="1:10" ht="15.75" customHeight="1" x14ac:dyDescent="0.55000000000000004">
      <c r="A125" s="1"/>
      <c r="B125" s="1"/>
      <c r="J125" s="1"/>
    </row>
    <row r="126" spans="1:10" ht="15.75" customHeight="1" x14ac:dyDescent="0.55000000000000004">
      <c r="A126" s="1"/>
      <c r="B126" s="1"/>
      <c r="J126" s="1"/>
    </row>
    <row r="127" spans="1:10" ht="15.75" customHeight="1" x14ac:dyDescent="0.55000000000000004">
      <c r="A127" s="1"/>
      <c r="B127" s="1"/>
      <c r="J127" s="1"/>
    </row>
    <row r="128" spans="1:10" ht="15.75" customHeight="1" x14ac:dyDescent="0.55000000000000004">
      <c r="A128" s="1"/>
      <c r="B128" s="1"/>
      <c r="J128" s="1"/>
    </row>
    <row r="129" spans="1:10" ht="15.75" customHeight="1" x14ac:dyDescent="0.55000000000000004">
      <c r="A129" s="1"/>
      <c r="B129" s="1"/>
      <c r="J129" s="1"/>
    </row>
    <row r="130" spans="1:10" ht="15.75" customHeight="1" x14ac:dyDescent="0.55000000000000004">
      <c r="A130" s="1"/>
      <c r="B130" s="1"/>
      <c r="J130" s="1"/>
    </row>
    <row r="131" spans="1:10" ht="15.75" customHeight="1" x14ac:dyDescent="0.55000000000000004">
      <c r="A131" s="1"/>
      <c r="B131" s="1"/>
      <c r="J131" s="1"/>
    </row>
    <row r="132" spans="1:10" ht="15.75" customHeight="1" x14ac:dyDescent="0.55000000000000004">
      <c r="A132" s="1"/>
      <c r="B132" s="1"/>
      <c r="J132" s="1"/>
    </row>
    <row r="133" spans="1:10" ht="15.75" customHeight="1" x14ac:dyDescent="0.55000000000000004">
      <c r="A133" s="1"/>
      <c r="B133" s="1"/>
      <c r="J133" s="1"/>
    </row>
    <row r="134" spans="1:10" ht="15.75" customHeight="1" x14ac:dyDescent="0.55000000000000004">
      <c r="A134" s="1"/>
      <c r="B134" s="1"/>
      <c r="J134" s="1"/>
    </row>
    <row r="135" spans="1:10" ht="15.75" customHeight="1" x14ac:dyDescent="0.55000000000000004">
      <c r="A135" s="1"/>
      <c r="B135" s="1"/>
      <c r="J135" s="1"/>
    </row>
    <row r="136" spans="1:10" ht="15.75" customHeight="1" x14ac:dyDescent="0.55000000000000004">
      <c r="A136" s="1"/>
      <c r="B136" s="1"/>
      <c r="J136" s="1"/>
    </row>
    <row r="137" spans="1:10" ht="15.75" customHeight="1" x14ac:dyDescent="0.55000000000000004">
      <c r="A137" s="1"/>
      <c r="B137" s="1"/>
      <c r="J137" s="1"/>
    </row>
    <row r="138" spans="1:10" ht="15.75" customHeight="1" x14ac:dyDescent="0.55000000000000004">
      <c r="A138" s="1"/>
      <c r="B138" s="1"/>
      <c r="J138" s="1"/>
    </row>
    <row r="139" spans="1:10" ht="15.75" customHeight="1" x14ac:dyDescent="0.55000000000000004">
      <c r="A139" s="1"/>
      <c r="B139" s="1"/>
      <c r="J139" s="1"/>
    </row>
    <row r="140" spans="1:10" ht="15.75" customHeight="1" x14ac:dyDescent="0.55000000000000004">
      <c r="A140" s="1"/>
      <c r="B140" s="1"/>
      <c r="J140" s="1"/>
    </row>
    <row r="141" spans="1:10" ht="15.75" customHeight="1" x14ac:dyDescent="0.55000000000000004">
      <c r="A141" s="1"/>
      <c r="B141" s="1"/>
      <c r="J141" s="1"/>
    </row>
    <row r="142" spans="1:10" ht="15.75" customHeight="1" x14ac:dyDescent="0.55000000000000004">
      <c r="A142" s="1"/>
      <c r="B142" s="1"/>
      <c r="J142" s="1"/>
    </row>
    <row r="143" spans="1:10" ht="15.75" customHeight="1" x14ac:dyDescent="0.55000000000000004">
      <c r="A143" s="1"/>
      <c r="B143" s="1"/>
      <c r="J143" s="1"/>
    </row>
    <row r="144" spans="1:10" ht="15.75" customHeight="1" x14ac:dyDescent="0.55000000000000004">
      <c r="A144" s="1"/>
      <c r="B144" s="1"/>
      <c r="J144" s="1"/>
    </row>
    <row r="145" spans="1:10" ht="15.75" customHeight="1" x14ac:dyDescent="0.55000000000000004">
      <c r="A145" s="1"/>
      <c r="B145" s="1"/>
      <c r="J145" s="1"/>
    </row>
    <row r="146" spans="1:10" ht="15.75" customHeight="1" x14ac:dyDescent="0.55000000000000004">
      <c r="A146" s="1"/>
      <c r="B146" s="1"/>
      <c r="J146" s="1"/>
    </row>
    <row r="147" spans="1:10" ht="15.75" customHeight="1" x14ac:dyDescent="0.55000000000000004">
      <c r="A147" s="1"/>
      <c r="B147" s="1"/>
      <c r="J147" s="1"/>
    </row>
    <row r="148" spans="1:10" ht="15.75" customHeight="1" x14ac:dyDescent="0.55000000000000004">
      <c r="A148" s="1"/>
      <c r="B148" s="1"/>
      <c r="J148" s="1"/>
    </row>
    <row r="149" spans="1:10" ht="15.75" customHeight="1" x14ac:dyDescent="0.55000000000000004">
      <c r="A149" s="1"/>
      <c r="B149" s="1"/>
      <c r="J149" s="1"/>
    </row>
    <row r="150" spans="1:10" ht="15.75" customHeight="1" x14ac:dyDescent="0.55000000000000004">
      <c r="A150" s="1"/>
      <c r="B150" s="1"/>
      <c r="J150" s="1"/>
    </row>
    <row r="151" spans="1:10" ht="15.75" customHeight="1" x14ac:dyDescent="0.55000000000000004">
      <c r="A151" s="1"/>
      <c r="B151" s="1"/>
      <c r="J151" s="1"/>
    </row>
    <row r="152" spans="1:10" ht="15.75" customHeight="1" x14ac:dyDescent="0.55000000000000004">
      <c r="A152" s="1"/>
      <c r="B152" s="1"/>
      <c r="J152" s="1"/>
    </row>
    <row r="153" spans="1:10" ht="15.75" customHeight="1" x14ac:dyDescent="0.55000000000000004">
      <c r="A153" s="1"/>
      <c r="B153" s="1"/>
      <c r="J153" s="1"/>
    </row>
    <row r="154" spans="1:10" ht="15.75" customHeight="1" x14ac:dyDescent="0.55000000000000004">
      <c r="A154" s="1"/>
      <c r="B154" s="1"/>
      <c r="J154" s="1"/>
    </row>
    <row r="155" spans="1:10" ht="15.75" customHeight="1" x14ac:dyDescent="0.55000000000000004">
      <c r="A155" s="1"/>
      <c r="B155" s="1"/>
      <c r="J155" s="1"/>
    </row>
    <row r="156" spans="1:10" ht="15.75" customHeight="1" x14ac:dyDescent="0.55000000000000004">
      <c r="A156" s="1"/>
      <c r="B156" s="1"/>
      <c r="J156" s="1"/>
    </row>
    <row r="157" spans="1:10" ht="15.75" customHeight="1" x14ac:dyDescent="0.55000000000000004">
      <c r="A157" s="1"/>
      <c r="B157" s="1"/>
      <c r="J157" s="1"/>
    </row>
    <row r="158" spans="1:10" ht="15.75" customHeight="1" x14ac:dyDescent="0.55000000000000004">
      <c r="A158" s="1"/>
      <c r="B158" s="1"/>
      <c r="J158" s="1"/>
    </row>
    <row r="159" spans="1:10" ht="15.75" customHeight="1" x14ac:dyDescent="0.55000000000000004">
      <c r="A159" s="1"/>
      <c r="B159" s="1"/>
      <c r="J159" s="1"/>
    </row>
    <row r="160" spans="1:10" ht="15.75" customHeight="1" x14ac:dyDescent="0.55000000000000004">
      <c r="A160" s="1"/>
      <c r="B160" s="1"/>
      <c r="J160" s="1"/>
    </row>
    <row r="161" spans="1:10" ht="15.75" customHeight="1" x14ac:dyDescent="0.55000000000000004">
      <c r="A161" s="1"/>
      <c r="B161" s="1"/>
      <c r="J161" s="1"/>
    </row>
    <row r="162" spans="1:10" ht="15.75" customHeight="1" x14ac:dyDescent="0.55000000000000004">
      <c r="A162" s="1"/>
      <c r="B162" s="1"/>
      <c r="J162" s="1"/>
    </row>
    <row r="163" spans="1:10" ht="15.75" customHeight="1" x14ac:dyDescent="0.55000000000000004">
      <c r="A163" s="1"/>
      <c r="B163" s="1"/>
      <c r="J163" s="1"/>
    </row>
    <row r="164" spans="1:10" ht="15.75" customHeight="1" x14ac:dyDescent="0.55000000000000004">
      <c r="A164" s="1"/>
      <c r="B164" s="1"/>
      <c r="J164" s="1"/>
    </row>
    <row r="165" spans="1:10" ht="15.75" customHeight="1" x14ac:dyDescent="0.55000000000000004">
      <c r="A165" s="1"/>
      <c r="B165" s="1"/>
      <c r="J165" s="1"/>
    </row>
    <row r="166" spans="1:10" ht="15.75" customHeight="1" x14ac:dyDescent="0.55000000000000004">
      <c r="A166" s="1"/>
      <c r="B166" s="1"/>
      <c r="J166" s="1"/>
    </row>
    <row r="167" spans="1:10" ht="15.75" customHeight="1" x14ac:dyDescent="0.55000000000000004">
      <c r="A167" s="1"/>
      <c r="B167" s="1"/>
      <c r="J167" s="1"/>
    </row>
    <row r="168" spans="1:10" ht="15.75" customHeight="1" x14ac:dyDescent="0.55000000000000004">
      <c r="A168" s="1"/>
      <c r="B168" s="1"/>
      <c r="J168" s="1"/>
    </row>
    <row r="169" spans="1:10" ht="15.75" customHeight="1" x14ac:dyDescent="0.55000000000000004">
      <c r="A169" s="1"/>
      <c r="B169" s="1"/>
      <c r="J169" s="1"/>
    </row>
    <row r="170" spans="1:10" ht="15.75" customHeight="1" x14ac:dyDescent="0.55000000000000004">
      <c r="A170" s="1"/>
      <c r="B170" s="1"/>
      <c r="J170" s="1"/>
    </row>
    <row r="171" spans="1:10" ht="15.75" customHeight="1" x14ac:dyDescent="0.55000000000000004">
      <c r="A171" s="1"/>
      <c r="B171" s="1"/>
      <c r="J171" s="1"/>
    </row>
    <row r="172" spans="1:10" ht="15.75" customHeight="1" x14ac:dyDescent="0.55000000000000004">
      <c r="A172" s="1"/>
      <c r="B172" s="1"/>
      <c r="J172" s="1"/>
    </row>
    <row r="173" spans="1:10" ht="15.75" customHeight="1" x14ac:dyDescent="0.55000000000000004">
      <c r="A173" s="1"/>
      <c r="B173" s="1"/>
      <c r="J173" s="1"/>
    </row>
    <row r="174" spans="1:10" ht="15.75" customHeight="1" x14ac:dyDescent="0.55000000000000004">
      <c r="A174" s="1"/>
      <c r="B174" s="1"/>
      <c r="J174" s="1"/>
    </row>
    <row r="175" spans="1:10" ht="15.75" customHeight="1" x14ac:dyDescent="0.55000000000000004">
      <c r="A175" s="1"/>
      <c r="B175" s="1"/>
      <c r="J175" s="1"/>
    </row>
    <row r="176" spans="1:10" ht="15.75" customHeight="1" x14ac:dyDescent="0.55000000000000004">
      <c r="A176" s="1"/>
      <c r="B176" s="1"/>
      <c r="J176" s="1"/>
    </row>
    <row r="177" spans="1:10" ht="15.75" customHeight="1" x14ac:dyDescent="0.55000000000000004">
      <c r="A177" s="1"/>
      <c r="B177" s="1"/>
      <c r="J177" s="1"/>
    </row>
    <row r="178" spans="1:10" ht="15.75" customHeight="1" x14ac:dyDescent="0.55000000000000004">
      <c r="A178" s="1"/>
      <c r="B178" s="1"/>
      <c r="J178" s="1"/>
    </row>
    <row r="179" spans="1:10" ht="15.75" customHeight="1" x14ac:dyDescent="0.55000000000000004">
      <c r="A179" s="1"/>
      <c r="B179" s="1"/>
      <c r="J179" s="1"/>
    </row>
    <row r="180" spans="1:10" ht="15.75" customHeight="1" x14ac:dyDescent="0.55000000000000004">
      <c r="A180" s="1"/>
      <c r="B180" s="1"/>
      <c r="J180" s="1"/>
    </row>
    <row r="181" spans="1:10" ht="15.75" customHeight="1" x14ac:dyDescent="0.55000000000000004">
      <c r="A181" s="1"/>
      <c r="B181" s="1"/>
      <c r="J181" s="1"/>
    </row>
    <row r="182" spans="1:10" ht="15.75" customHeight="1" x14ac:dyDescent="0.55000000000000004">
      <c r="A182" s="1"/>
      <c r="B182" s="1"/>
      <c r="J182" s="1"/>
    </row>
    <row r="183" spans="1:10" ht="15.75" customHeight="1" x14ac:dyDescent="0.55000000000000004">
      <c r="A183" s="1"/>
      <c r="B183" s="1"/>
      <c r="J183" s="1"/>
    </row>
    <row r="184" spans="1:10" ht="15.75" customHeight="1" x14ac:dyDescent="0.55000000000000004">
      <c r="A184" s="1"/>
      <c r="B184" s="1"/>
      <c r="J184" s="1"/>
    </row>
    <row r="185" spans="1:10" ht="15.75" customHeight="1" x14ac:dyDescent="0.55000000000000004">
      <c r="A185" s="1"/>
      <c r="B185" s="1"/>
      <c r="J185" s="1"/>
    </row>
    <row r="186" spans="1:10" ht="15.75" customHeight="1" x14ac:dyDescent="0.55000000000000004">
      <c r="A186" s="1"/>
      <c r="B186" s="1"/>
      <c r="J186" s="1"/>
    </row>
    <row r="187" spans="1:10" ht="15.75" customHeight="1" x14ac:dyDescent="0.55000000000000004">
      <c r="A187" s="1"/>
      <c r="B187" s="1"/>
      <c r="J187" s="1"/>
    </row>
    <row r="188" spans="1:10" ht="15.75" customHeight="1" x14ac:dyDescent="0.55000000000000004">
      <c r="A188" s="1"/>
      <c r="B188" s="1"/>
      <c r="J188" s="1"/>
    </row>
    <row r="189" spans="1:10" ht="15.75" customHeight="1" x14ac:dyDescent="0.55000000000000004">
      <c r="A189" s="1"/>
      <c r="B189" s="1"/>
      <c r="J189" s="1"/>
    </row>
    <row r="190" spans="1:10" ht="15.75" customHeight="1" x14ac:dyDescent="0.55000000000000004">
      <c r="A190" s="1"/>
      <c r="B190" s="1"/>
      <c r="J190" s="1"/>
    </row>
    <row r="191" spans="1:10" ht="15.75" customHeight="1" x14ac:dyDescent="0.55000000000000004">
      <c r="A191" s="1"/>
      <c r="B191" s="1"/>
      <c r="J191" s="1"/>
    </row>
    <row r="192" spans="1:10" ht="15.75" customHeight="1" x14ac:dyDescent="0.55000000000000004">
      <c r="A192" s="1"/>
      <c r="B192" s="1"/>
      <c r="J192" s="1"/>
    </row>
    <row r="193" spans="1:10" ht="15.75" customHeight="1" x14ac:dyDescent="0.55000000000000004">
      <c r="A193" s="1"/>
      <c r="B193" s="1"/>
      <c r="J193" s="1"/>
    </row>
    <row r="194" spans="1:10" ht="15.75" customHeight="1" x14ac:dyDescent="0.55000000000000004">
      <c r="A194" s="1"/>
      <c r="B194" s="1"/>
      <c r="J194" s="1"/>
    </row>
    <row r="195" spans="1:10" ht="15.75" customHeight="1" x14ac:dyDescent="0.55000000000000004">
      <c r="A195" s="1"/>
      <c r="B195" s="1"/>
      <c r="J195" s="1"/>
    </row>
    <row r="196" spans="1:10" ht="15.75" customHeight="1" x14ac:dyDescent="0.55000000000000004">
      <c r="A196" s="1"/>
      <c r="B196" s="1"/>
      <c r="J196" s="1"/>
    </row>
    <row r="197" spans="1:10" ht="15.75" customHeight="1" x14ac:dyDescent="0.55000000000000004">
      <c r="A197" s="1"/>
      <c r="B197" s="1"/>
      <c r="J197" s="1"/>
    </row>
    <row r="198" spans="1:10" ht="15.75" customHeight="1" x14ac:dyDescent="0.55000000000000004">
      <c r="A198" s="1"/>
      <c r="B198" s="1"/>
      <c r="J198" s="1"/>
    </row>
    <row r="199" spans="1:10" ht="15.75" customHeight="1" x14ac:dyDescent="0.55000000000000004">
      <c r="A199" s="1"/>
      <c r="B199" s="1"/>
      <c r="J199" s="1"/>
    </row>
    <row r="200" spans="1:10" ht="15.75" customHeight="1" x14ac:dyDescent="0.55000000000000004">
      <c r="A200" s="1"/>
      <c r="B200" s="1"/>
      <c r="J200" s="1"/>
    </row>
    <row r="201" spans="1:10" ht="15.75" customHeight="1" x14ac:dyDescent="0.55000000000000004">
      <c r="A201" s="1"/>
      <c r="B201" s="1"/>
      <c r="J201" s="1"/>
    </row>
    <row r="202" spans="1:10" ht="15.75" customHeight="1" x14ac:dyDescent="0.55000000000000004">
      <c r="A202" s="1"/>
      <c r="B202" s="1"/>
      <c r="J202" s="1"/>
    </row>
    <row r="203" spans="1:10" ht="15.75" customHeight="1" x14ac:dyDescent="0.55000000000000004">
      <c r="A203" s="1"/>
      <c r="B203" s="1"/>
      <c r="J203" s="1"/>
    </row>
    <row r="204" spans="1:10" ht="15.75" customHeight="1" x14ac:dyDescent="0.55000000000000004">
      <c r="A204" s="1"/>
      <c r="B204" s="1"/>
      <c r="J204" s="1"/>
    </row>
    <row r="205" spans="1:10" ht="15.75" customHeight="1" x14ac:dyDescent="0.55000000000000004">
      <c r="A205" s="1"/>
      <c r="B205" s="1"/>
      <c r="J205" s="1"/>
    </row>
    <row r="206" spans="1:10" ht="15.75" customHeight="1" x14ac:dyDescent="0.55000000000000004">
      <c r="A206" s="1"/>
      <c r="B206" s="1"/>
      <c r="J206" s="1"/>
    </row>
    <row r="207" spans="1:10" ht="15.75" customHeight="1" x14ac:dyDescent="0.55000000000000004">
      <c r="A207" s="1"/>
      <c r="B207" s="1"/>
      <c r="J207" s="1"/>
    </row>
    <row r="208" spans="1:10" ht="15.75" customHeight="1" x14ac:dyDescent="0.55000000000000004">
      <c r="A208" s="1"/>
      <c r="B208" s="1"/>
      <c r="J208" s="1"/>
    </row>
    <row r="209" spans="1:10" ht="15.75" customHeight="1" x14ac:dyDescent="0.55000000000000004">
      <c r="A209" s="1"/>
      <c r="B209" s="1"/>
      <c r="J209" s="1"/>
    </row>
    <row r="210" spans="1:10" ht="15.75" customHeight="1" x14ac:dyDescent="0.55000000000000004">
      <c r="A210" s="1"/>
      <c r="B210" s="1"/>
      <c r="J210" s="1"/>
    </row>
    <row r="211" spans="1:10" ht="15.75" customHeight="1" x14ac:dyDescent="0.55000000000000004">
      <c r="A211" s="1"/>
      <c r="B211" s="1"/>
      <c r="J211" s="1"/>
    </row>
    <row r="212" spans="1:10" ht="15.75" customHeight="1" x14ac:dyDescent="0.55000000000000004">
      <c r="A212" s="1"/>
      <c r="B212" s="1"/>
      <c r="J212" s="1"/>
    </row>
    <row r="213" spans="1:10" ht="15.75" customHeight="1" x14ac:dyDescent="0.55000000000000004">
      <c r="A213" s="1"/>
      <c r="B213" s="1"/>
      <c r="J213" s="1"/>
    </row>
    <row r="214" spans="1:10" ht="15.75" customHeight="1" x14ac:dyDescent="0.55000000000000004">
      <c r="A214" s="1"/>
      <c r="B214" s="1"/>
      <c r="J214" s="1"/>
    </row>
    <row r="215" spans="1:10" ht="15.75" customHeight="1" x14ac:dyDescent="0.55000000000000004">
      <c r="A215" s="1"/>
      <c r="B215" s="1"/>
      <c r="J215" s="1"/>
    </row>
    <row r="216" spans="1:10" ht="15.75" customHeight="1" x14ac:dyDescent="0.55000000000000004">
      <c r="A216" s="1"/>
      <c r="B216" s="1"/>
      <c r="J216" s="1"/>
    </row>
    <row r="217" spans="1:10" ht="15.75" customHeight="1" x14ac:dyDescent="0.55000000000000004">
      <c r="A217" s="1"/>
      <c r="B217" s="1"/>
      <c r="J217" s="1"/>
    </row>
    <row r="218" spans="1:10" ht="15.75" customHeight="1" x14ac:dyDescent="0.55000000000000004">
      <c r="A218" s="1"/>
      <c r="B218" s="1"/>
      <c r="J218" s="1"/>
    </row>
    <row r="219" spans="1:10" ht="15.75" customHeight="1" x14ac:dyDescent="0.55000000000000004">
      <c r="A219" s="1"/>
      <c r="B219" s="1"/>
      <c r="J219" s="1"/>
    </row>
    <row r="220" spans="1:10" ht="15.75" customHeight="1" x14ac:dyDescent="0.55000000000000004">
      <c r="A220" s="1"/>
      <c r="B220" s="1"/>
      <c r="J220" s="1"/>
    </row>
    <row r="221" spans="1:10" ht="15.75" customHeight="1" x14ac:dyDescent="0.55000000000000004">
      <c r="A221" s="1"/>
      <c r="B221" s="1"/>
      <c r="J221" s="1"/>
    </row>
    <row r="222" spans="1:10" ht="15.75" customHeight="1" x14ac:dyDescent="0.55000000000000004">
      <c r="A222" s="1"/>
      <c r="B222" s="1"/>
      <c r="J222" s="1"/>
    </row>
    <row r="223" spans="1:10" ht="15.75" customHeight="1" x14ac:dyDescent="0.55000000000000004">
      <c r="A223" s="1"/>
      <c r="B223" s="1"/>
      <c r="J223" s="1"/>
    </row>
    <row r="224" spans="1:10" ht="15.75" customHeight="1" x14ac:dyDescent="0.55000000000000004">
      <c r="A224" s="1"/>
      <c r="B224" s="1"/>
      <c r="J224" s="1"/>
    </row>
    <row r="225" spans="1:10" ht="15.75" customHeight="1" x14ac:dyDescent="0.55000000000000004">
      <c r="A225" s="1"/>
      <c r="B225" s="1"/>
      <c r="J225" s="1"/>
    </row>
    <row r="226" spans="1:10" ht="15.75" customHeight="1" x14ac:dyDescent="0.55000000000000004">
      <c r="A226" s="1"/>
      <c r="B226" s="1"/>
      <c r="J226" s="1"/>
    </row>
    <row r="227" spans="1:10" ht="15.75" customHeight="1" x14ac:dyDescent="0.55000000000000004">
      <c r="A227" s="1"/>
      <c r="B227" s="1"/>
      <c r="J227" s="1"/>
    </row>
    <row r="228" spans="1:10" ht="15.75" customHeight="1" x14ac:dyDescent="0.55000000000000004">
      <c r="A228" s="1"/>
      <c r="B228" s="1"/>
      <c r="J228" s="1"/>
    </row>
    <row r="229" spans="1:10" ht="15.75" customHeight="1" x14ac:dyDescent="0.55000000000000004">
      <c r="A229" s="1"/>
      <c r="B229" s="1"/>
      <c r="J229" s="1"/>
    </row>
    <row r="230" spans="1:10" ht="15.75" customHeight="1" x14ac:dyDescent="0.55000000000000004">
      <c r="A230" s="1"/>
      <c r="B230" s="1"/>
      <c r="J230" s="1"/>
    </row>
    <row r="231" spans="1:10" ht="15.75" customHeight="1" x14ac:dyDescent="0.55000000000000004">
      <c r="A231" s="1"/>
      <c r="B231" s="1"/>
      <c r="J231" s="1"/>
    </row>
    <row r="232" spans="1:10" ht="15.75" customHeight="1" x14ac:dyDescent="0.55000000000000004">
      <c r="A232" s="1"/>
      <c r="B232" s="1"/>
      <c r="J232" s="1"/>
    </row>
    <row r="233" spans="1:10" ht="15.75" customHeight="1" x14ac:dyDescent="0.55000000000000004">
      <c r="A233" s="1"/>
      <c r="B233" s="1"/>
      <c r="J233" s="1"/>
    </row>
    <row r="234" spans="1:10" ht="15.75" customHeight="1" x14ac:dyDescent="0.55000000000000004">
      <c r="A234" s="1"/>
      <c r="B234" s="1"/>
      <c r="J234" s="1"/>
    </row>
    <row r="235" spans="1:10" ht="15.75" customHeight="1" x14ac:dyDescent="0.55000000000000004">
      <c r="A235" s="1"/>
      <c r="B235" s="1"/>
      <c r="J235" s="1"/>
    </row>
    <row r="236" spans="1:10" ht="15.75" customHeight="1" x14ac:dyDescent="0.55000000000000004">
      <c r="A236" s="1"/>
      <c r="B236" s="1"/>
      <c r="J236" s="1"/>
    </row>
    <row r="237" spans="1:10" ht="15.75" customHeight="1" x14ac:dyDescent="0.55000000000000004">
      <c r="A237" s="1"/>
      <c r="B237" s="1"/>
      <c r="J237" s="1"/>
    </row>
    <row r="238" spans="1:10" ht="15.75" customHeight="1" x14ac:dyDescent="0.55000000000000004">
      <c r="A238" s="1"/>
      <c r="B238" s="1"/>
      <c r="J238" s="1"/>
    </row>
    <row r="239" spans="1:10" ht="15.75" customHeight="1" x14ac:dyDescent="0.55000000000000004">
      <c r="A239" s="1"/>
      <c r="B239" s="1"/>
      <c r="J239" s="1"/>
    </row>
    <row r="240" spans="1:10" ht="15.75" customHeight="1" x14ac:dyDescent="0.55000000000000004">
      <c r="A240" s="1"/>
      <c r="B240" s="1"/>
      <c r="J240" s="1"/>
    </row>
    <row r="241" spans="1:10" ht="15.75" customHeight="1" x14ac:dyDescent="0.55000000000000004">
      <c r="A241" s="1"/>
      <c r="B241" s="1"/>
      <c r="J241" s="1"/>
    </row>
    <row r="242" spans="1:10" ht="15.75" customHeight="1" x14ac:dyDescent="0.55000000000000004">
      <c r="A242" s="1"/>
      <c r="B242" s="1"/>
      <c r="J242" s="1"/>
    </row>
    <row r="243" spans="1:10" ht="15.75" customHeight="1" x14ac:dyDescent="0.55000000000000004">
      <c r="A243" s="1"/>
      <c r="B243" s="1"/>
      <c r="J243" s="1"/>
    </row>
    <row r="244" spans="1:10" ht="15.75" customHeight="1" x14ac:dyDescent="0.55000000000000004">
      <c r="A244" s="1"/>
      <c r="B244" s="1"/>
      <c r="J244" s="1"/>
    </row>
    <row r="245" spans="1:10" ht="15.75" customHeight="1" x14ac:dyDescent="0.55000000000000004">
      <c r="A245" s="1"/>
      <c r="B245" s="1"/>
      <c r="J245" s="1"/>
    </row>
    <row r="246" spans="1:10" ht="15.75" customHeight="1" x14ac:dyDescent="0.55000000000000004">
      <c r="A246" s="1"/>
      <c r="B246" s="1"/>
      <c r="J246" s="1"/>
    </row>
    <row r="247" spans="1:10" ht="15.75" customHeight="1" x14ac:dyDescent="0.55000000000000004">
      <c r="A247" s="1"/>
      <c r="B247" s="1"/>
      <c r="J247" s="1"/>
    </row>
    <row r="248" spans="1:10" ht="15.75" customHeight="1" x14ac:dyDescent="0.55000000000000004">
      <c r="A248" s="1"/>
      <c r="B248" s="1"/>
      <c r="J248" s="1"/>
    </row>
    <row r="249" spans="1:10" ht="15.75" customHeight="1" x14ac:dyDescent="0.55000000000000004">
      <c r="A249" s="1"/>
      <c r="B249" s="1"/>
      <c r="J249" s="1"/>
    </row>
    <row r="250" spans="1:10" ht="15.75" customHeight="1" x14ac:dyDescent="0.55000000000000004">
      <c r="A250" s="1"/>
      <c r="B250" s="1"/>
      <c r="J250" s="1"/>
    </row>
    <row r="251" spans="1:10" ht="15.75" customHeight="1" x14ac:dyDescent="0.55000000000000004">
      <c r="A251" s="1"/>
      <c r="B251" s="1"/>
      <c r="J251" s="1"/>
    </row>
    <row r="252" spans="1:10" ht="15.75" customHeight="1" x14ac:dyDescent="0.55000000000000004">
      <c r="A252" s="1"/>
      <c r="B252" s="1"/>
      <c r="J252" s="1"/>
    </row>
    <row r="253" spans="1:10" ht="15.75" customHeight="1" x14ac:dyDescent="0.55000000000000004">
      <c r="A253" s="1"/>
      <c r="B253" s="1"/>
      <c r="J253" s="1"/>
    </row>
    <row r="254" spans="1:10" ht="15.75" customHeight="1" x14ac:dyDescent="0.55000000000000004">
      <c r="A254" s="1"/>
      <c r="B254" s="1"/>
      <c r="J254" s="1"/>
    </row>
    <row r="255" spans="1:10" ht="15.75" customHeight="1" x14ac:dyDescent="0.55000000000000004">
      <c r="A255" s="1"/>
      <c r="B255" s="1"/>
      <c r="J255" s="1"/>
    </row>
    <row r="256" spans="1:10" ht="15.75" customHeight="1" x14ac:dyDescent="0.55000000000000004">
      <c r="A256" s="1"/>
      <c r="B256" s="1"/>
      <c r="J256" s="1"/>
    </row>
    <row r="257" spans="1:10" ht="15.75" customHeight="1" x14ac:dyDescent="0.55000000000000004">
      <c r="A257" s="1"/>
      <c r="B257" s="1"/>
      <c r="J257" s="1"/>
    </row>
    <row r="258" spans="1:10" ht="15.75" customHeight="1" x14ac:dyDescent="0.55000000000000004">
      <c r="A258" s="1"/>
      <c r="B258" s="1"/>
      <c r="J258" s="1"/>
    </row>
    <row r="259" spans="1:10" ht="15.75" customHeight="1" x14ac:dyDescent="0.55000000000000004">
      <c r="A259" s="1"/>
      <c r="B259" s="1"/>
      <c r="J259" s="1"/>
    </row>
    <row r="260" spans="1:10" ht="15.75" customHeight="1" x14ac:dyDescent="0.55000000000000004">
      <c r="A260" s="1"/>
      <c r="B260" s="1"/>
      <c r="J260" s="1"/>
    </row>
    <row r="261" spans="1:10" ht="15.75" customHeight="1" x14ac:dyDescent="0.55000000000000004">
      <c r="A261" s="1"/>
      <c r="B261" s="1"/>
      <c r="J261" s="1"/>
    </row>
    <row r="262" spans="1:10" ht="15.75" customHeight="1" x14ac:dyDescent="0.55000000000000004">
      <c r="A262" s="1"/>
      <c r="B262" s="1"/>
      <c r="J262" s="1"/>
    </row>
    <row r="263" spans="1:10" ht="15.75" customHeight="1" x14ac:dyDescent="0.55000000000000004">
      <c r="A263" s="1"/>
      <c r="B263" s="1"/>
      <c r="J263" s="1"/>
    </row>
    <row r="264" spans="1:10" ht="15.75" customHeight="1" x14ac:dyDescent="0.55000000000000004">
      <c r="A264" s="1"/>
      <c r="B264" s="1"/>
      <c r="J264" s="1"/>
    </row>
    <row r="265" spans="1:10" ht="15.75" customHeight="1" x14ac:dyDescent="0.55000000000000004">
      <c r="A265" s="1"/>
      <c r="B265" s="1"/>
      <c r="J265" s="1"/>
    </row>
    <row r="266" spans="1:10" ht="15.75" customHeight="1" x14ac:dyDescent="0.55000000000000004">
      <c r="A266" s="1"/>
      <c r="B266" s="1"/>
      <c r="J266" s="1"/>
    </row>
    <row r="267" spans="1:10" ht="15.75" customHeight="1" x14ac:dyDescent="0.55000000000000004">
      <c r="A267" s="1"/>
      <c r="B267" s="1"/>
      <c r="J267" s="1"/>
    </row>
    <row r="268" spans="1:10" ht="15.75" customHeight="1" x14ac:dyDescent="0.55000000000000004">
      <c r="A268" s="1"/>
      <c r="B268" s="1"/>
      <c r="J268" s="1"/>
    </row>
    <row r="269" spans="1:10" ht="15.75" customHeight="1" x14ac:dyDescent="0.55000000000000004">
      <c r="A269" s="1"/>
      <c r="B269" s="1"/>
      <c r="J269" s="1"/>
    </row>
    <row r="270" spans="1:10" ht="15.75" customHeight="1" x14ac:dyDescent="0.55000000000000004">
      <c r="A270" s="1"/>
      <c r="B270" s="1"/>
      <c r="J270" s="1"/>
    </row>
    <row r="271" spans="1:10" ht="15.75" customHeight="1" x14ac:dyDescent="0.55000000000000004">
      <c r="A271" s="1"/>
      <c r="B271" s="1"/>
      <c r="J271" s="1"/>
    </row>
    <row r="272" spans="1:10" ht="15.75" customHeight="1" x14ac:dyDescent="0.55000000000000004">
      <c r="A272" s="1"/>
      <c r="B272" s="1"/>
      <c r="J272" s="1"/>
    </row>
    <row r="273" spans="1:10" ht="15.75" customHeight="1" x14ac:dyDescent="0.55000000000000004">
      <c r="A273" s="1"/>
      <c r="B273" s="1"/>
      <c r="J273" s="1"/>
    </row>
    <row r="274" spans="1:10" ht="15.75" customHeight="1" x14ac:dyDescent="0.55000000000000004">
      <c r="A274" s="1"/>
      <c r="B274" s="1"/>
      <c r="J274" s="1"/>
    </row>
    <row r="275" spans="1:10" ht="15.75" customHeight="1" x14ac:dyDescent="0.55000000000000004">
      <c r="A275" s="1"/>
      <c r="B275" s="1"/>
      <c r="J275" s="1"/>
    </row>
    <row r="276" spans="1:10" ht="15.75" customHeight="1" x14ac:dyDescent="0.55000000000000004">
      <c r="A276" s="1"/>
      <c r="B276" s="1"/>
      <c r="J276" s="1"/>
    </row>
    <row r="277" spans="1:10" ht="15.75" customHeight="1" x14ac:dyDescent="0.55000000000000004">
      <c r="A277" s="1"/>
      <c r="B277" s="1"/>
      <c r="J277" s="1"/>
    </row>
    <row r="278" spans="1:10" ht="15.75" customHeight="1" x14ac:dyDescent="0.55000000000000004">
      <c r="A278" s="1"/>
      <c r="B278" s="1"/>
      <c r="J278" s="1"/>
    </row>
    <row r="279" spans="1:10" ht="15.75" customHeight="1" x14ac:dyDescent="0.55000000000000004">
      <c r="A279" s="1"/>
      <c r="B279" s="1"/>
      <c r="J279" s="1"/>
    </row>
    <row r="280" spans="1:10" ht="15.75" customHeight="1" x14ac:dyDescent="0.55000000000000004">
      <c r="A280" s="1"/>
      <c r="B280" s="1"/>
      <c r="J280" s="1"/>
    </row>
    <row r="281" spans="1:10" ht="15.75" customHeight="1" x14ac:dyDescent="0.55000000000000004">
      <c r="A281" s="1"/>
      <c r="B281" s="1"/>
      <c r="J281" s="1"/>
    </row>
    <row r="282" spans="1:10" ht="15.75" customHeight="1" x14ac:dyDescent="0.55000000000000004">
      <c r="A282" s="1"/>
      <c r="B282" s="1"/>
      <c r="J282" s="1"/>
    </row>
    <row r="283" spans="1:10" ht="15.75" customHeight="1" x14ac:dyDescent="0.55000000000000004">
      <c r="A283" s="1"/>
      <c r="B283" s="1"/>
      <c r="J283" s="1"/>
    </row>
    <row r="284" spans="1:10" ht="15.75" customHeight="1" x14ac:dyDescent="0.55000000000000004">
      <c r="A284" s="1"/>
      <c r="B284" s="1"/>
      <c r="J284" s="1"/>
    </row>
    <row r="285" spans="1:10" ht="15.75" customHeight="1" x14ac:dyDescent="0.55000000000000004">
      <c r="A285" s="1"/>
      <c r="B285" s="1"/>
      <c r="J285" s="1"/>
    </row>
    <row r="286" spans="1:10" ht="15.75" customHeight="1" x14ac:dyDescent="0.55000000000000004">
      <c r="A286" s="1"/>
      <c r="B286" s="1"/>
      <c r="J286" s="1"/>
    </row>
    <row r="287" spans="1:10" ht="15.75" customHeight="1" x14ac:dyDescent="0.55000000000000004">
      <c r="A287" s="1"/>
      <c r="B287" s="1"/>
      <c r="J287" s="1"/>
    </row>
    <row r="288" spans="1:10" ht="15.75" customHeight="1" x14ac:dyDescent="0.55000000000000004">
      <c r="A288" s="1"/>
      <c r="B288" s="1"/>
      <c r="J288" s="1"/>
    </row>
    <row r="289" spans="1:10" ht="15.75" customHeight="1" x14ac:dyDescent="0.55000000000000004">
      <c r="A289" s="1"/>
      <c r="B289" s="1"/>
      <c r="J289" s="1"/>
    </row>
    <row r="290" spans="1:10" ht="15.75" customHeight="1" x14ac:dyDescent="0.55000000000000004">
      <c r="A290" s="1"/>
      <c r="B290" s="1"/>
      <c r="J290" s="1"/>
    </row>
    <row r="291" spans="1:10" ht="15.75" customHeight="1" x14ac:dyDescent="0.55000000000000004">
      <c r="A291" s="1"/>
      <c r="B291" s="1"/>
      <c r="J291" s="1"/>
    </row>
    <row r="292" spans="1:10" ht="15.75" customHeight="1" x14ac:dyDescent="0.55000000000000004">
      <c r="A292" s="1"/>
      <c r="B292" s="1"/>
      <c r="J292" s="1"/>
    </row>
    <row r="293" spans="1:10" ht="15.75" customHeight="1" x14ac:dyDescent="0.55000000000000004">
      <c r="A293" s="1"/>
      <c r="B293" s="1"/>
      <c r="J293" s="1"/>
    </row>
    <row r="294" spans="1:10" ht="15.75" customHeight="1" x14ac:dyDescent="0.55000000000000004">
      <c r="A294" s="1"/>
      <c r="B294" s="1"/>
      <c r="J294" s="1"/>
    </row>
    <row r="295" spans="1:10" ht="15.75" customHeight="1" x14ac:dyDescent="0.55000000000000004">
      <c r="A295" s="1"/>
      <c r="B295" s="1"/>
      <c r="J295" s="1"/>
    </row>
    <row r="296" spans="1:10" ht="15.75" customHeight="1" x14ac:dyDescent="0.55000000000000004">
      <c r="A296" s="1"/>
      <c r="B296" s="1"/>
      <c r="J296" s="1"/>
    </row>
    <row r="297" spans="1:10" ht="15.75" customHeight="1" x14ac:dyDescent="0.55000000000000004">
      <c r="A297" s="1"/>
      <c r="B297" s="1"/>
      <c r="J297" s="1"/>
    </row>
    <row r="298" spans="1:10" ht="15.75" customHeight="1" x14ac:dyDescent="0.55000000000000004">
      <c r="A298" s="1"/>
      <c r="B298" s="1"/>
      <c r="J298" s="1"/>
    </row>
    <row r="299" spans="1:10" ht="15.75" customHeight="1" x14ac:dyDescent="0.55000000000000004">
      <c r="A299" s="1"/>
      <c r="B299" s="1"/>
      <c r="J299" s="1"/>
    </row>
    <row r="300" spans="1:10" ht="15.75" customHeight="1" x14ac:dyDescent="0.55000000000000004">
      <c r="A300" s="1"/>
      <c r="B300" s="1"/>
      <c r="J300" s="1"/>
    </row>
    <row r="301" spans="1:10" ht="15.75" customHeight="1" x14ac:dyDescent="0.55000000000000004">
      <c r="A301" s="1"/>
      <c r="B301" s="1"/>
      <c r="J301" s="1"/>
    </row>
    <row r="302" spans="1:10" ht="15.75" customHeight="1" x14ac:dyDescent="0.55000000000000004">
      <c r="A302" s="1"/>
      <c r="B302" s="1"/>
      <c r="J302" s="1"/>
    </row>
    <row r="303" spans="1:10" ht="15.75" customHeight="1" x14ac:dyDescent="0.55000000000000004">
      <c r="A303" s="1"/>
      <c r="B303" s="1"/>
      <c r="J303" s="1"/>
    </row>
    <row r="304" spans="1:10" ht="15.75" customHeight="1" x14ac:dyDescent="0.55000000000000004">
      <c r="A304" s="1"/>
      <c r="B304" s="1"/>
      <c r="J304" s="1"/>
    </row>
    <row r="305" spans="1:10" ht="15.75" customHeight="1" x14ac:dyDescent="0.55000000000000004">
      <c r="A305" s="1"/>
      <c r="B305" s="1"/>
      <c r="J305" s="1"/>
    </row>
    <row r="306" spans="1:10" ht="15.75" customHeight="1" x14ac:dyDescent="0.55000000000000004">
      <c r="A306" s="1"/>
      <c r="B306" s="1"/>
      <c r="J306" s="1"/>
    </row>
    <row r="307" spans="1:10" ht="15.75" customHeight="1" x14ac:dyDescent="0.55000000000000004">
      <c r="A307" s="1"/>
      <c r="B307" s="1"/>
      <c r="J307" s="1"/>
    </row>
    <row r="308" spans="1:10" ht="15.75" customHeight="1" x14ac:dyDescent="0.55000000000000004">
      <c r="A308" s="1"/>
      <c r="B308" s="1"/>
      <c r="J308" s="1"/>
    </row>
    <row r="309" spans="1:10" ht="15.75" customHeight="1" x14ac:dyDescent="0.55000000000000004">
      <c r="A309" s="1"/>
      <c r="B309" s="1"/>
      <c r="J309" s="1"/>
    </row>
    <row r="310" spans="1:10" ht="15.75" customHeight="1" x14ac:dyDescent="0.55000000000000004">
      <c r="A310" s="1"/>
      <c r="B310" s="1"/>
      <c r="J310" s="1"/>
    </row>
    <row r="311" spans="1:10" ht="15.75" customHeight="1" x14ac:dyDescent="0.55000000000000004">
      <c r="A311" s="1"/>
      <c r="B311" s="1"/>
      <c r="J311" s="1"/>
    </row>
    <row r="312" spans="1:10" ht="15.75" customHeight="1" x14ac:dyDescent="0.55000000000000004">
      <c r="A312" s="1"/>
      <c r="B312" s="1"/>
      <c r="J312" s="1"/>
    </row>
    <row r="313" spans="1:10" ht="15.75" customHeight="1" x14ac:dyDescent="0.55000000000000004">
      <c r="A313" s="1"/>
      <c r="B313" s="1"/>
      <c r="J313" s="1"/>
    </row>
    <row r="314" spans="1:10" ht="15.75" customHeight="1" x14ac:dyDescent="0.55000000000000004">
      <c r="A314" s="1"/>
      <c r="B314" s="1"/>
      <c r="J314" s="1"/>
    </row>
    <row r="315" spans="1:10" ht="15.75" customHeight="1" x14ac:dyDescent="0.55000000000000004">
      <c r="A315" s="1"/>
      <c r="B315" s="1"/>
      <c r="J315" s="1"/>
    </row>
    <row r="316" spans="1:10" ht="15.75" customHeight="1" x14ac:dyDescent="0.55000000000000004">
      <c r="A316" s="1"/>
      <c r="B316" s="1"/>
      <c r="J316" s="1"/>
    </row>
    <row r="317" spans="1:10" ht="15.75" customHeight="1" x14ac:dyDescent="0.55000000000000004">
      <c r="A317" s="1"/>
      <c r="B317" s="1"/>
      <c r="J317" s="1"/>
    </row>
    <row r="318" spans="1:10" ht="15.75" customHeight="1" x14ac:dyDescent="0.55000000000000004">
      <c r="A318" s="1"/>
      <c r="B318" s="1"/>
      <c r="J318" s="1"/>
    </row>
    <row r="319" spans="1:10" ht="15.75" customHeight="1" x14ac:dyDescent="0.55000000000000004">
      <c r="A319" s="1"/>
      <c r="B319" s="1"/>
      <c r="J319" s="1"/>
    </row>
    <row r="320" spans="1:10" ht="15.75" customHeight="1" x14ac:dyDescent="0.55000000000000004">
      <c r="A320" s="1"/>
      <c r="B320" s="1"/>
      <c r="J320" s="1"/>
    </row>
    <row r="321" spans="1:10" ht="15.75" customHeight="1" x14ac:dyDescent="0.55000000000000004">
      <c r="A321" s="1"/>
      <c r="B321" s="1"/>
      <c r="J321" s="1"/>
    </row>
    <row r="322" spans="1:10" ht="15.75" customHeight="1" x14ac:dyDescent="0.55000000000000004">
      <c r="A322" s="1"/>
      <c r="B322" s="1"/>
      <c r="J322" s="1"/>
    </row>
    <row r="323" spans="1:10" ht="15.75" customHeight="1" x14ac:dyDescent="0.55000000000000004">
      <c r="A323" s="1"/>
      <c r="B323" s="1"/>
      <c r="J323" s="1"/>
    </row>
    <row r="324" spans="1:10" ht="15.75" customHeight="1" x14ac:dyDescent="0.55000000000000004">
      <c r="A324" s="1"/>
      <c r="B324" s="1"/>
      <c r="J324" s="1"/>
    </row>
    <row r="325" spans="1:10" ht="15.75" customHeight="1" x14ac:dyDescent="0.55000000000000004">
      <c r="A325" s="1"/>
      <c r="B325" s="1"/>
      <c r="J325" s="1"/>
    </row>
    <row r="326" spans="1:10" ht="15.75" customHeight="1" x14ac:dyDescent="0.55000000000000004">
      <c r="A326" s="1"/>
      <c r="B326" s="1"/>
      <c r="J326" s="1"/>
    </row>
    <row r="327" spans="1:10" ht="15.75" customHeight="1" x14ac:dyDescent="0.55000000000000004">
      <c r="A327" s="1"/>
      <c r="B327" s="1"/>
      <c r="J327" s="1"/>
    </row>
    <row r="328" spans="1:10" ht="15.75" customHeight="1" x14ac:dyDescent="0.55000000000000004">
      <c r="A328" s="1"/>
      <c r="B328" s="1"/>
      <c r="J328" s="1"/>
    </row>
    <row r="329" spans="1:10" ht="15.75" customHeight="1" x14ac:dyDescent="0.55000000000000004">
      <c r="A329" s="1"/>
      <c r="B329" s="1"/>
      <c r="J329" s="1"/>
    </row>
    <row r="330" spans="1:10" ht="15.75" customHeight="1" x14ac:dyDescent="0.55000000000000004">
      <c r="A330" s="1"/>
      <c r="B330" s="1"/>
      <c r="J330" s="1"/>
    </row>
    <row r="331" spans="1:10" ht="15.75" customHeight="1" x14ac:dyDescent="0.55000000000000004">
      <c r="A331" s="1"/>
      <c r="B331" s="1"/>
      <c r="J331" s="1"/>
    </row>
    <row r="332" spans="1:10" ht="15.75" customHeight="1" x14ac:dyDescent="0.55000000000000004">
      <c r="A332" s="1"/>
      <c r="B332" s="1"/>
      <c r="J332" s="1"/>
    </row>
    <row r="333" spans="1:10" ht="15.75" customHeight="1" x14ac:dyDescent="0.55000000000000004">
      <c r="A333" s="1"/>
      <c r="B333" s="1"/>
      <c r="J333" s="1"/>
    </row>
    <row r="334" spans="1:10" ht="15.75" customHeight="1" x14ac:dyDescent="0.55000000000000004">
      <c r="A334" s="1"/>
      <c r="B334" s="1"/>
      <c r="J334" s="1"/>
    </row>
    <row r="335" spans="1:10" ht="15.75" customHeight="1" x14ac:dyDescent="0.55000000000000004">
      <c r="A335" s="1"/>
      <c r="B335" s="1"/>
      <c r="J335" s="1"/>
    </row>
    <row r="336" spans="1:10" ht="15.75" customHeight="1" x14ac:dyDescent="0.55000000000000004">
      <c r="A336" s="1"/>
      <c r="B336" s="1"/>
      <c r="J336" s="1"/>
    </row>
    <row r="337" spans="1:10" ht="15.75" customHeight="1" x14ac:dyDescent="0.55000000000000004">
      <c r="A337" s="1"/>
      <c r="B337" s="1"/>
      <c r="J337" s="1"/>
    </row>
    <row r="338" spans="1:10" ht="15.75" customHeight="1" x14ac:dyDescent="0.55000000000000004">
      <c r="A338" s="1"/>
      <c r="B338" s="1"/>
      <c r="J338" s="1"/>
    </row>
    <row r="339" spans="1:10" ht="15.75" customHeight="1" x14ac:dyDescent="0.55000000000000004">
      <c r="A339" s="1"/>
      <c r="B339" s="1"/>
      <c r="J339" s="1"/>
    </row>
    <row r="340" spans="1:10" ht="15.75" customHeight="1" x14ac:dyDescent="0.55000000000000004">
      <c r="A340" s="1"/>
      <c r="B340" s="1"/>
      <c r="J340" s="1"/>
    </row>
    <row r="341" spans="1:10" ht="15.75" customHeight="1" x14ac:dyDescent="0.55000000000000004">
      <c r="A341" s="1"/>
      <c r="B341" s="1"/>
      <c r="J341" s="1"/>
    </row>
    <row r="342" spans="1:10" ht="15.75" customHeight="1" x14ac:dyDescent="0.55000000000000004">
      <c r="A342" s="1"/>
      <c r="B342" s="1"/>
      <c r="J342" s="1"/>
    </row>
    <row r="343" spans="1:10" ht="15.75" customHeight="1" x14ac:dyDescent="0.55000000000000004">
      <c r="A343" s="1"/>
      <c r="B343" s="1"/>
      <c r="J343" s="1"/>
    </row>
    <row r="344" spans="1:10" ht="15.75" customHeight="1" x14ac:dyDescent="0.55000000000000004">
      <c r="A344" s="1"/>
      <c r="B344" s="1"/>
      <c r="J344" s="1"/>
    </row>
    <row r="345" spans="1:10" ht="15.75" customHeight="1" x14ac:dyDescent="0.55000000000000004">
      <c r="A345" s="1"/>
      <c r="B345" s="1"/>
      <c r="J345" s="1"/>
    </row>
    <row r="346" spans="1:10" ht="15.75" customHeight="1" x14ac:dyDescent="0.55000000000000004">
      <c r="A346" s="1"/>
      <c r="B346" s="1"/>
      <c r="J346" s="1"/>
    </row>
    <row r="347" spans="1:10" ht="15.75" customHeight="1" x14ac:dyDescent="0.55000000000000004">
      <c r="A347" s="1"/>
      <c r="B347" s="1"/>
      <c r="J347" s="1"/>
    </row>
    <row r="348" spans="1:10" ht="15.75" customHeight="1" x14ac:dyDescent="0.55000000000000004">
      <c r="A348" s="1"/>
      <c r="B348" s="1"/>
      <c r="J348" s="1"/>
    </row>
    <row r="349" spans="1:10" ht="15.75" customHeight="1" x14ac:dyDescent="0.55000000000000004">
      <c r="A349" s="1"/>
      <c r="B349" s="1"/>
      <c r="J349" s="1"/>
    </row>
    <row r="350" spans="1:10" ht="15.75" customHeight="1" x14ac:dyDescent="0.55000000000000004">
      <c r="A350" s="1"/>
      <c r="B350" s="1"/>
      <c r="J350" s="1"/>
    </row>
    <row r="351" spans="1:10" ht="15.75" customHeight="1" x14ac:dyDescent="0.55000000000000004">
      <c r="A351" s="1"/>
      <c r="B351" s="1"/>
      <c r="J351" s="1"/>
    </row>
    <row r="352" spans="1:10" ht="15.75" customHeight="1" x14ac:dyDescent="0.55000000000000004">
      <c r="A352" s="1"/>
      <c r="B352" s="1"/>
      <c r="J352" s="1"/>
    </row>
    <row r="353" spans="1:10" ht="15.75" customHeight="1" x14ac:dyDescent="0.55000000000000004">
      <c r="A353" s="1"/>
      <c r="B353" s="1"/>
      <c r="J353" s="1"/>
    </row>
    <row r="354" spans="1:10" ht="15.75" customHeight="1" x14ac:dyDescent="0.55000000000000004">
      <c r="A354" s="1"/>
      <c r="B354" s="1"/>
      <c r="J354" s="1"/>
    </row>
    <row r="355" spans="1:10" ht="15.75" customHeight="1" x14ac:dyDescent="0.55000000000000004">
      <c r="A355" s="1"/>
      <c r="B355" s="1"/>
      <c r="J355" s="1"/>
    </row>
    <row r="356" spans="1:10" ht="15.75" customHeight="1" x14ac:dyDescent="0.55000000000000004">
      <c r="A356" s="1"/>
      <c r="B356" s="1"/>
      <c r="J356" s="1"/>
    </row>
    <row r="357" spans="1:10" ht="15.75" customHeight="1" x14ac:dyDescent="0.55000000000000004">
      <c r="A357" s="1"/>
      <c r="B357" s="1"/>
      <c r="J357" s="1"/>
    </row>
    <row r="358" spans="1:10" ht="15.75" customHeight="1" x14ac:dyDescent="0.55000000000000004">
      <c r="A358" s="1"/>
      <c r="B358" s="1"/>
      <c r="J358" s="1"/>
    </row>
    <row r="359" spans="1:10" ht="15.75" customHeight="1" x14ac:dyDescent="0.55000000000000004">
      <c r="A359" s="1"/>
      <c r="B359" s="1"/>
      <c r="J359" s="1"/>
    </row>
    <row r="360" spans="1:10" ht="15.75" customHeight="1" x14ac:dyDescent="0.55000000000000004">
      <c r="A360" s="1"/>
      <c r="B360" s="1"/>
      <c r="J360" s="1"/>
    </row>
    <row r="361" spans="1:10" ht="15.75" customHeight="1" x14ac:dyDescent="0.55000000000000004">
      <c r="A361" s="1"/>
      <c r="B361" s="1"/>
      <c r="J361" s="1"/>
    </row>
    <row r="362" spans="1:10" ht="15.75" customHeight="1" x14ac:dyDescent="0.55000000000000004">
      <c r="A362" s="1"/>
      <c r="B362" s="1"/>
      <c r="J362" s="1"/>
    </row>
    <row r="363" spans="1:10" ht="15.75" customHeight="1" x14ac:dyDescent="0.55000000000000004">
      <c r="A363" s="1"/>
      <c r="B363" s="1"/>
      <c r="J363" s="1"/>
    </row>
    <row r="364" spans="1:10" ht="15.75" customHeight="1" x14ac:dyDescent="0.55000000000000004">
      <c r="A364" s="1"/>
      <c r="B364" s="1"/>
      <c r="J364" s="1"/>
    </row>
    <row r="365" spans="1:10" ht="15.75" customHeight="1" x14ac:dyDescent="0.55000000000000004">
      <c r="A365" s="1"/>
      <c r="B365" s="1"/>
      <c r="J365" s="1"/>
    </row>
    <row r="366" spans="1:10" ht="15.75" customHeight="1" x14ac:dyDescent="0.55000000000000004">
      <c r="A366" s="1"/>
      <c r="B366" s="1"/>
      <c r="J366" s="1"/>
    </row>
    <row r="367" spans="1:10" ht="15.75" customHeight="1" x14ac:dyDescent="0.55000000000000004">
      <c r="A367" s="1"/>
      <c r="B367" s="1"/>
      <c r="J367" s="1"/>
    </row>
    <row r="368" spans="1:10" ht="15.75" customHeight="1" x14ac:dyDescent="0.55000000000000004">
      <c r="A368" s="1"/>
      <c r="B368" s="1"/>
      <c r="J368" s="1"/>
    </row>
    <row r="369" spans="1:10" ht="15.75" customHeight="1" x14ac:dyDescent="0.55000000000000004">
      <c r="A369" s="1"/>
      <c r="B369" s="1"/>
      <c r="J369" s="1"/>
    </row>
    <row r="370" spans="1:10" ht="15.75" customHeight="1" x14ac:dyDescent="0.55000000000000004">
      <c r="A370" s="1"/>
      <c r="B370" s="1"/>
      <c r="J370" s="1"/>
    </row>
    <row r="371" spans="1:10" ht="15.75" customHeight="1" x14ac:dyDescent="0.55000000000000004">
      <c r="A371" s="1"/>
      <c r="B371" s="1"/>
      <c r="J371" s="1"/>
    </row>
    <row r="372" spans="1:10" ht="15.75" customHeight="1" x14ac:dyDescent="0.55000000000000004">
      <c r="A372" s="1"/>
      <c r="B372" s="1"/>
      <c r="J372" s="1"/>
    </row>
    <row r="373" spans="1:10" ht="15.75" customHeight="1" x14ac:dyDescent="0.55000000000000004">
      <c r="A373" s="1"/>
      <c r="B373" s="1"/>
      <c r="J373" s="1"/>
    </row>
    <row r="374" spans="1:10" ht="15.75" customHeight="1" x14ac:dyDescent="0.55000000000000004">
      <c r="A374" s="1"/>
      <c r="B374" s="1"/>
      <c r="J374" s="1"/>
    </row>
    <row r="375" spans="1:10" ht="15.75" customHeight="1" x14ac:dyDescent="0.55000000000000004">
      <c r="A375" s="1"/>
      <c r="B375" s="1"/>
      <c r="J375" s="1"/>
    </row>
    <row r="376" spans="1:10" ht="15.75" customHeight="1" x14ac:dyDescent="0.55000000000000004">
      <c r="A376" s="1"/>
      <c r="B376" s="1"/>
      <c r="J376" s="1"/>
    </row>
    <row r="377" spans="1:10" ht="15.75" customHeight="1" x14ac:dyDescent="0.55000000000000004">
      <c r="A377" s="1"/>
      <c r="B377" s="1"/>
      <c r="J377" s="1"/>
    </row>
    <row r="378" spans="1:10" ht="15.75" customHeight="1" x14ac:dyDescent="0.55000000000000004">
      <c r="A378" s="1"/>
      <c r="B378" s="1"/>
      <c r="J378" s="1"/>
    </row>
    <row r="379" spans="1:10" ht="15.75" customHeight="1" x14ac:dyDescent="0.55000000000000004">
      <c r="A379" s="1"/>
      <c r="B379" s="1"/>
      <c r="J379" s="1"/>
    </row>
    <row r="380" spans="1:10" ht="15.75" customHeight="1" x14ac:dyDescent="0.55000000000000004">
      <c r="A380" s="1"/>
      <c r="B380" s="1"/>
      <c r="J380" s="1"/>
    </row>
    <row r="381" spans="1:10" ht="15.75" customHeight="1" x14ac:dyDescent="0.55000000000000004">
      <c r="A381" s="1"/>
      <c r="B381" s="1"/>
      <c r="J381" s="1"/>
    </row>
    <row r="382" spans="1:10" ht="15.75" customHeight="1" x14ac:dyDescent="0.55000000000000004">
      <c r="A382" s="1"/>
      <c r="B382" s="1"/>
      <c r="J382" s="1"/>
    </row>
    <row r="383" spans="1:10" ht="15.75" customHeight="1" x14ac:dyDescent="0.55000000000000004">
      <c r="A383" s="1"/>
      <c r="B383" s="1"/>
      <c r="J383" s="1"/>
    </row>
    <row r="384" spans="1:10" ht="15.75" customHeight="1" x14ac:dyDescent="0.55000000000000004">
      <c r="A384" s="1"/>
      <c r="B384" s="1"/>
      <c r="J384" s="1"/>
    </row>
    <row r="385" spans="1:10" ht="15.75" customHeight="1" x14ac:dyDescent="0.55000000000000004">
      <c r="A385" s="1"/>
      <c r="B385" s="1"/>
      <c r="J385" s="1"/>
    </row>
    <row r="386" spans="1:10" ht="15.75" customHeight="1" x14ac:dyDescent="0.55000000000000004">
      <c r="A386" s="1"/>
      <c r="B386" s="1"/>
      <c r="J386" s="1"/>
    </row>
    <row r="387" spans="1:10" ht="15.75" customHeight="1" x14ac:dyDescent="0.55000000000000004">
      <c r="A387" s="1"/>
      <c r="B387" s="1"/>
      <c r="J387" s="1"/>
    </row>
    <row r="388" spans="1:10" ht="15.75" customHeight="1" x14ac:dyDescent="0.55000000000000004">
      <c r="A388" s="1"/>
      <c r="B388" s="1"/>
      <c r="J388" s="1"/>
    </row>
    <row r="389" spans="1:10" ht="15.75" customHeight="1" x14ac:dyDescent="0.55000000000000004">
      <c r="A389" s="1"/>
      <c r="B389" s="1"/>
      <c r="J389" s="1"/>
    </row>
    <row r="390" spans="1:10" ht="15.75" customHeight="1" x14ac:dyDescent="0.55000000000000004">
      <c r="A390" s="1"/>
      <c r="B390" s="1"/>
      <c r="J390" s="1"/>
    </row>
    <row r="391" spans="1:10" ht="15.75" customHeight="1" x14ac:dyDescent="0.55000000000000004">
      <c r="A391" s="1"/>
      <c r="B391" s="1"/>
      <c r="J391" s="1"/>
    </row>
    <row r="392" spans="1:10" ht="15.75" customHeight="1" x14ac:dyDescent="0.55000000000000004">
      <c r="A392" s="1"/>
      <c r="B392" s="1"/>
      <c r="J392" s="1"/>
    </row>
    <row r="393" spans="1:10" ht="15.75" customHeight="1" x14ac:dyDescent="0.55000000000000004">
      <c r="A393" s="1"/>
      <c r="B393" s="1"/>
      <c r="J393" s="1"/>
    </row>
    <row r="394" spans="1:10" ht="15.75" customHeight="1" x14ac:dyDescent="0.55000000000000004">
      <c r="A394" s="1"/>
      <c r="B394" s="1"/>
      <c r="J394" s="1"/>
    </row>
    <row r="395" spans="1:10" ht="15.75" customHeight="1" x14ac:dyDescent="0.55000000000000004">
      <c r="A395" s="1"/>
      <c r="B395" s="1"/>
      <c r="J395" s="1"/>
    </row>
    <row r="396" spans="1:10" ht="15.75" customHeight="1" x14ac:dyDescent="0.55000000000000004">
      <c r="A396" s="1"/>
      <c r="B396" s="1"/>
      <c r="J396" s="1"/>
    </row>
    <row r="397" spans="1:10" ht="15.75" customHeight="1" x14ac:dyDescent="0.55000000000000004">
      <c r="A397" s="1"/>
      <c r="B397" s="1"/>
      <c r="J397" s="1"/>
    </row>
    <row r="398" spans="1:10" ht="15.75" customHeight="1" x14ac:dyDescent="0.55000000000000004">
      <c r="A398" s="1"/>
      <c r="B398" s="1"/>
      <c r="J398" s="1"/>
    </row>
    <row r="399" spans="1:10" ht="15.75" customHeight="1" x14ac:dyDescent="0.55000000000000004">
      <c r="A399" s="1"/>
      <c r="B399" s="1"/>
      <c r="J399" s="1"/>
    </row>
    <row r="400" spans="1:10" ht="15.75" customHeight="1" x14ac:dyDescent="0.55000000000000004">
      <c r="A400" s="1"/>
      <c r="B400" s="1"/>
      <c r="J400" s="1"/>
    </row>
    <row r="401" spans="1:10" ht="15.75" customHeight="1" x14ac:dyDescent="0.55000000000000004">
      <c r="A401" s="1"/>
      <c r="B401" s="1"/>
      <c r="J401" s="1"/>
    </row>
    <row r="402" spans="1:10" ht="15.75" customHeight="1" x14ac:dyDescent="0.55000000000000004">
      <c r="A402" s="1"/>
      <c r="B402" s="1"/>
      <c r="J402" s="1"/>
    </row>
    <row r="403" spans="1:10" ht="15.75" customHeight="1" x14ac:dyDescent="0.55000000000000004">
      <c r="A403" s="1"/>
      <c r="B403" s="1"/>
      <c r="J403" s="1"/>
    </row>
    <row r="404" spans="1:10" ht="15.75" customHeight="1" x14ac:dyDescent="0.55000000000000004">
      <c r="A404" s="1"/>
      <c r="B404" s="1"/>
      <c r="J404" s="1"/>
    </row>
    <row r="405" spans="1:10" ht="15.75" customHeight="1" x14ac:dyDescent="0.55000000000000004">
      <c r="A405" s="1"/>
      <c r="B405" s="1"/>
      <c r="J405" s="1"/>
    </row>
    <row r="406" spans="1:10" ht="15.75" customHeight="1" x14ac:dyDescent="0.55000000000000004">
      <c r="A406" s="1"/>
      <c r="B406" s="1"/>
      <c r="J406" s="1"/>
    </row>
    <row r="407" spans="1:10" ht="15.75" customHeight="1" x14ac:dyDescent="0.55000000000000004">
      <c r="A407" s="1"/>
      <c r="B407" s="1"/>
      <c r="J407" s="1"/>
    </row>
    <row r="408" spans="1:10" ht="15.75" customHeight="1" x14ac:dyDescent="0.55000000000000004">
      <c r="A408" s="1"/>
      <c r="B408" s="1"/>
      <c r="J408" s="1"/>
    </row>
    <row r="409" spans="1:10" ht="15.75" customHeight="1" x14ac:dyDescent="0.55000000000000004">
      <c r="A409" s="1"/>
      <c r="B409" s="1"/>
      <c r="J409" s="1"/>
    </row>
    <row r="410" spans="1:10" ht="15.75" customHeight="1" x14ac:dyDescent="0.55000000000000004">
      <c r="A410" s="1"/>
      <c r="B410" s="1"/>
      <c r="J410" s="1"/>
    </row>
    <row r="411" spans="1:10" ht="15.75" customHeight="1" x14ac:dyDescent="0.55000000000000004">
      <c r="A411" s="1"/>
      <c r="B411" s="1"/>
      <c r="J411" s="1"/>
    </row>
    <row r="412" spans="1:10" ht="15.75" customHeight="1" x14ac:dyDescent="0.55000000000000004">
      <c r="A412" s="1"/>
      <c r="B412" s="1"/>
      <c r="J412" s="1"/>
    </row>
    <row r="413" spans="1:10" ht="15.75" customHeight="1" x14ac:dyDescent="0.55000000000000004">
      <c r="A413" s="1"/>
      <c r="B413" s="1"/>
      <c r="J413" s="1"/>
    </row>
    <row r="414" spans="1:10" ht="15.75" customHeight="1" x14ac:dyDescent="0.55000000000000004">
      <c r="A414" s="1"/>
      <c r="B414" s="1"/>
      <c r="J414" s="1"/>
    </row>
    <row r="415" spans="1:10" ht="15.75" customHeight="1" x14ac:dyDescent="0.55000000000000004">
      <c r="A415" s="1"/>
      <c r="B415" s="1"/>
      <c r="J415" s="1"/>
    </row>
    <row r="416" spans="1:10" ht="15.75" customHeight="1" x14ac:dyDescent="0.55000000000000004">
      <c r="A416" s="1"/>
      <c r="B416" s="1"/>
      <c r="J416" s="1"/>
    </row>
    <row r="417" spans="1:10" ht="15.75" customHeight="1" x14ac:dyDescent="0.55000000000000004">
      <c r="A417" s="1"/>
      <c r="B417" s="1"/>
      <c r="J417" s="1"/>
    </row>
    <row r="418" spans="1:10" ht="15.75" customHeight="1" x14ac:dyDescent="0.55000000000000004">
      <c r="A418" s="1"/>
      <c r="B418" s="1"/>
      <c r="J418" s="1"/>
    </row>
    <row r="419" spans="1:10" ht="15.75" customHeight="1" x14ac:dyDescent="0.55000000000000004">
      <c r="A419" s="1"/>
      <c r="B419" s="1"/>
      <c r="J419" s="1"/>
    </row>
    <row r="420" spans="1:10" ht="15.75" customHeight="1" x14ac:dyDescent="0.55000000000000004">
      <c r="A420" s="1"/>
      <c r="B420" s="1"/>
      <c r="J420" s="1"/>
    </row>
    <row r="421" spans="1:10" ht="15.75" customHeight="1" x14ac:dyDescent="0.55000000000000004">
      <c r="A421" s="1"/>
      <c r="B421" s="1"/>
      <c r="J421" s="1"/>
    </row>
    <row r="422" spans="1:10" ht="15.75" customHeight="1" x14ac:dyDescent="0.55000000000000004">
      <c r="A422" s="1"/>
      <c r="B422" s="1"/>
      <c r="J422" s="1"/>
    </row>
    <row r="423" spans="1:10" ht="15.75" customHeight="1" x14ac:dyDescent="0.55000000000000004">
      <c r="A423" s="1"/>
      <c r="B423" s="1"/>
      <c r="J423" s="1"/>
    </row>
    <row r="424" spans="1:10" ht="15.75" customHeight="1" x14ac:dyDescent="0.55000000000000004">
      <c r="A424" s="1"/>
      <c r="B424" s="1"/>
      <c r="J424" s="1"/>
    </row>
    <row r="425" spans="1:10" ht="15.75" customHeight="1" x14ac:dyDescent="0.55000000000000004">
      <c r="A425" s="1"/>
      <c r="B425" s="1"/>
      <c r="J425" s="1"/>
    </row>
    <row r="426" spans="1:10" ht="15.75" customHeight="1" x14ac:dyDescent="0.55000000000000004">
      <c r="A426" s="1"/>
      <c r="B426" s="1"/>
      <c r="J426" s="1"/>
    </row>
    <row r="427" spans="1:10" ht="15.75" customHeight="1" x14ac:dyDescent="0.55000000000000004">
      <c r="A427" s="1"/>
      <c r="B427" s="1"/>
      <c r="J427" s="1"/>
    </row>
    <row r="428" spans="1:10" ht="15.75" customHeight="1" x14ac:dyDescent="0.55000000000000004">
      <c r="A428" s="1"/>
      <c r="B428" s="1"/>
      <c r="J428" s="1"/>
    </row>
    <row r="429" spans="1:10" ht="15.75" customHeight="1" x14ac:dyDescent="0.55000000000000004">
      <c r="A429" s="1"/>
      <c r="B429" s="1"/>
      <c r="J429" s="1"/>
    </row>
    <row r="430" spans="1:10" ht="15.75" customHeight="1" x14ac:dyDescent="0.55000000000000004">
      <c r="A430" s="1"/>
      <c r="B430" s="1"/>
      <c r="J430" s="1"/>
    </row>
    <row r="431" spans="1:10" ht="15.75" customHeight="1" x14ac:dyDescent="0.55000000000000004">
      <c r="A431" s="1"/>
      <c r="B431" s="1"/>
      <c r="J431" s="1"/>
    </row>
    <row r="432" spans="1:10" ht="15.75" customHeight="1" x14ac:dyDescent="0.55000000000000004">
      <c r="A432" s="1"/>
      <c r="B432" s="1"/>
      <c r="J432" s="1"/>
    </row>
    <row r="433" spans="1:10" ht="15.75" customHeight="1" x14ac:dyDescent="0.55000000000000004">
      <c r="A433" s="1"/>
      <c r="B433" s="1"/>
      <c r="J433" s="1"/>
    </row>
    <row r="434" spans="1:10" ht="15.75" customHeight="1" x14ac:dyDescent="0.55000000000000004">
      <c r="A434" s="1"/>
      <c r="B434" s="1"/>
      <c r="J434" s="1"/>
    </row>
    <row r="435" spans="1:10" ht="15.75" customHeight="1" x14ac:dyDescent="0.55000000000000004">
      <c r="A435" s="1"/>
      <c r="B435" s="1"/>
      <c r="J435" s="1"/>
    </row>
    <row r="436" spans="1:10" ht="15.75" customHeight="1" x14ac:dyDescent="0.55000000000000004">
      <c r="A436" s="1"/>
      <c r="B436" s="1"/>
      <c r="J436" s="1"/>
    </row>
    <row r="437" spans="1:10" ht="15.75" customHeight="1" x14ac:dyDescent="0.55000000000000004">
      <c r="A437" s="1"/>
      <c r="B437" s="1"/>
      <c r="J437" s="1"/>
    </row>
    <row r="438" spans="1:10" ht="15.75" customHeight="1" x14ac:dyDescent="0.55000000000000004">
      <c r="A438" s="1"/>
      <c r="B438" s="1"/>
      <c r="J438" s="1"/>
    </row>
    <row r="439" spans="1:10" ht="15.75" customHeight="1" x14ac:dyDescent="0.55000000000000004">
      <c r="A439" s="1"/>
      <c r="B439" s="1"/>
      <c r="J439" s="1"/>
    </row>
    <row r="440" spans="1:10" ht="15.75" customHeight="1" x14ac:dyDescent="0.55000000000000004">
      <c r="A440" s="1"/>
      <c r="B440" s="1"/>
      <c r="J440" s="1"/>
    </row>
    <row r="441" spans="1:10" ht="15.75" customHeight="1" x14ac:dyDescent="0.55000000000000004">
      <c r="A441" s="1"/>
      <c r="B441" s="1"/>
      <c r="J441" s="1"/>
    </row>
    <row r="442" spans="1:10" ht="15.75" customHeight="1" x14ac:dyDescent="0.55000000000000004">
      <c r="A442" s="1"/>
      <c r="B442" s="1"/>
      <c r="J442" s="1"/>
    </row>
    <row r="443" spans="1:10" ht="15.75" customHeight="1" x14ac:dyDescent="0.55000000000000004">
      <c r="A443" s="1"/>
      <c r="B443" s="1"/>
      <c r="J443" s="1"/>
    </row>
    <row r="444" spans="1:10" ht="15.75" customHeight="1" x14ac:dyDescent="0.55000000000000004">
      <c r="A444" s="1"/>
      <c r="B444" s="1"/>
      <c r="J444" s="1"/>
    </row>
    <row r="445" spans="1:10" ht="15.75" customHeight="1" x14ac:dyDescent="0.55000000000000004">
      <c r="A445" s="1"/>
      <c r="B445" s="1"/>
      <c r="J445" s="1"/>
    </row>
    <row r="446" spans="1:10" ht="15.75" customHeight="1" x14ac:dyDescent="0.55000000000000004">
      <c r="A446" s="1"/>
      <c r="B446" s="1"/>
      <c r="J446" s="1"/>
    </row>
    <row r="447" spans="1:10" ht="15.75" customHeight="1" x14ac:dyDescent="0.55000000000000004">
      <c r="A447" s="1"/>
      <c r="B447" s="1"/>
      <c r="J447" s="1"/>
    </row>
    <row r="448" spans="1:10" ht="15.75" customHeight="1" x14ac:dyDescent="0.55000000000000004">
      <c r="A448" s="1"/>
      <c r="B448" s="1"/>
      <c r="J448" s="1"/>
    </row>
    <row r="449" spans="1:10" ht="15.75" customHeight="1" x14ac:dyDescent="0.55000000000000004">
      <c r="A449" s="1"/>
      <c r="B449" s="1"/>
      <c r="J449" s="1"/>
    </row>
    <row r="450" spans="1:10" ht="15.75" customHeight="1" x14ac:dyDescent="0.55000000000000004">
      <c r="A450" s="1"/>
      <c r="B450" s="1"/>
      <c r="J450" s="1"/>
    </row>
    <row r="451" spans="1:10" ht="15.75" customHeight="1" x14ac:dyDescent="0.55000000000000004">
      <c r="A451" s="1"/>
      <c r="B451" s="1"/>
      <c r="J451" s="1"/>
    </row>
    <row r="452" spans="1:10" ht="15.75" customHeight="1" x14ac:dyDescent="0.55000000000000004">
      <c r="A452" s="1"/>
      <c r="B452" s="1"/>
      <c r="J452" s="1"/>
    </row>
    <row r="453" spans="1:10" ht="15.75" customHeight="1" x14ac:dyDescent="0.55000000000000004">
      <c r="A453" s="1"/>
      <c r="B453" s="1"/>
      <c r="J453" s="1"/>
    </row>
    <row r="454" spans="1:10" ht="15.75" customHeight="1" x14ac:dyDescent="0.55000000000000004">
      <c r="A454" s="1"/>
      <c r="B454" s="1"/>
      <c r="J454" s="1"/>
    </row>
    <row r="455" spans="1:10" ht="15.75" customHeight="1" x14ac:dyDescent="0.55000000000000004">
      <c r="A455" s="1"/>
      <c r="B455" s="1"/>
      <c r="J455" s="1"/>
    </row>
    <row r="456" spans="1:10" ht="15.75" customHeight="1" x14ac:dyDescent="0.55000000000000004">
      <c r="A456" s="1"/>
      <c r="B456" s="1"/>
      <c r="J456" s="1"/>
    </row>
    <row r="457" spans="1:10" ht="15.75" customHeight="1" x14ac:dyDescent="0.55000000000000004">
      <c r="A457" s="1"/>
      <c r="B457" s="1"/>
      <c r="J457" s="1"/>
    </row>
    <row r="458" spans="1:10" ht="15.75" customHeight="1" x14ac:dyDescent="0.55000000000000004">
      <c r="A458" s="1"/>
      <c r="B458" s="1"/>
      <c r="J458" s="1"/>
    </row>
    <row r="459" spans="1:10" ht="15.75" customHeight="1" x14ac:dyDescent="0.55000000000000004">
      <c r="A459" s="1"/>
      <c r="B459" s="1"/>
      <c r="J459" s="1"/>
    </row>
    <row r="460" spans="1:10" ht="15.75" customHeight="1" x14ac:dyDescent="0.55000000000000004">
      <c r="A460" s="1"/>
      <c r="B460" s="1"/>
      <c r="J460" s="1"/>
    </row>
    <row r="461" spans="1:10" ht="15.75" customHeight="1" x14ac:dyDescent="0.55000000000000004">
      <c r="A461" s="1"/>
      <c r="B461" s="1"/>
      <c r="J461" s="1"/>
    </row>
    <row r="462" spans="1:10" ht="15.75" customHeight="1" x14ac:dyDescent="0.55000000000000004">
      <c r="A462" s="1"/>
      <c r="B462" s="1"/>
      <c r="J462" s="1"/>
    </row>
    <row r="463" spans="1:10" ht="15.75" customHeight="1" x14ac:dyDescent="0.55000000000000004">
      <c r="A463" s="1"/>
      <c r="B463" s="1"/>
      <c r="J463" s="1"/>
    </row>
    <row r="464" spans="1:10" ht="15.75" customHeight="1" x14ac:dyDescent="0.55000000000000004">
      <c r="A464" s="1"/>
      <c r="B464" s="1"/>
      <c r="J464" s="1"/>
    </row>
    <row r="465" spans="1:10" ht="15.75" customHeight="1" x14ac:dyDescent="0.55000000000000004">
      <c r="A465" s="1"/>
      <c r="B465" s="1"/>
      <c r="J465" s="1"/>
    </row>
    <row r="466" spans="1:10" ht="15.75" customHeight="1" x14ac:dyDescent="0.55000000000000004">
      <c r="A466" s="1"/>
      <c r="B466" s="1"/>
      <c r="J466" s="1"/>
    </row>
    <row r="467" spans="1:10" ht="15.75" customHeight="1" x14ac:dyDescent="0.55000000000000004">
      <c r="A467" s="1"/>
      <c r="B467" s="1"/>
      <c r="J467" s="1"/>
    </row>
    <row r="468" spans="1:10" ht="15.75" customHeight="1" x14ac:dyDescent="0.55000000000000004">
      <c r="A468" s="1"/>
      <c r="B468" s="1"/>
      <c r="J468" s="1"/>
    </row>
    <row r="469" spans="1:10" ht="15.75" customHeight="1" x14ac:dyDescent="0.55000000000000004">
      <c r="A469" s="1"/>
      <c r="B469" s="1"/>
      <c r="J469" s="1"/>
    </row>
    <row r="470" spans="1:10" ht="15.75" customHeight="1" x14ac:dyDescent="0.55000000000000004">
      <c r="A470" s="1"/>
      <c r="B470" s="1"/>
      <c r="J470" s="1"/>
    </row>
    <row r="471" spans="1:10" ht="15.75" customHeight="1" x14ac:dyDescent="0.55000000000000004">
      <c r="A471" s="1"/>
      <c r="B471" s="1"/>
      <c r="J471" s="1"/>
    </row>
    <row r="472" spans="1:10" ht="15.75" customHeight="1" x14ac:dyDescent="0.55000000000000004">
      <c r="A472" s="1"/>
      <c r="B472" s="1"/>
      <c r="J472" s="1"/>
    </row>
    <row r="473" spans="1:10" ht="15.75" customHeight="1" x14ac:dyDescent="0.55000000000000004">
      <c r="A473" s="1"/>
      <c r="B473" s="1"/>
      <c r="J473" s="1"/>
    </row>
    <row r="474" spans="1:10" ht="15.75" customHeight="1" x14ac:dyDescent="0.55000000000000004">
      <c r="A474" s="1"/>
      <c r="B474" s="1"/>
      <c r="J474" s="1"/>
    </row>
    <row r="475" spans="1:10" ht="15.75" customHeight="1" x14ac:dyDescent="0.55000000000000004">
      <c r="A475" s="1"/>
      <c r="B475" s="1"/>
      <c r="J475" s="1"/>
    </row>
    <row r="476" spans="1:10" ht="15.75" customHeight="1" x14ac:dyDescent="0.55000000000000004">
      <c r="A476" s="1"/>
      <c r="B476" s="1"/>
      <c r="J476" s="1"/>
    </row>
    <row r="477" spans="1:10" ht="15.75" customHeight="1" x14ac:dyDescent="0.55000000000000004">
      <c r="A477" s="1"/>
      <c r="B477" s="1"/>
      <c r="J477" s="1"/>
    </row>
    <row r="478" spans="1:10" ht="15.75" customHeight="1" x14ac:dyDescent="0.55000000000000004">
      <c r="A478" s="1"/>
      <c r="B478" s="1"/>
      <c r="J478" s="1"/>
    </row>
    <row r="479" spans="1:10" ht="15.75" customHeight="1" x14ac:dyDescent="0.55000000000000004">
      <c r="A479" s="1"/>
      <c r="B479" s="1"/>
      <c r="J479" s="1"/>
    </row>
    <row r="480" spans="1:10" ht="15.75" customHeight="1" x14ac:dyDescent="0.55000000000000004">
      <c r="A480" s="1"/>
      <c r="B480" s="1"/>
      <c r="J480" s="1"/>
    </row>
    <row r="481" spans="1:10" ht="15.75" customHeight="1" x14ac:dyDescent="0.55000000000000004">
      <c r="A481" s="1"/>
      <c r="B481" s="1"/>
      <c r="J481" s="1"/>
    </row>
    <row r="482" spans="1:10" ht="15.75" customHeight="1" x14ac:dyDescent="0.55000000000000004">
      <c r="A482" s="1"/>
      <c r="B482" s="1"/>
      <c r="J482" s="1"/>
    </row>
    <row r="483" spans="1:10" ht="15.75" customHeight="1" x14ac:dyDescent="0.55000000000000004">
      <c r="A483" s="1"/>
      <c r="B483" s="1"/>
      <c r="J483" s="1"/>
    </row>
    <row r="484" spans="1:10" ht="15.75" customHeight="1" x14ac:dyDescent="0.55000000000000004">
      <c r="A484" s="1"/>
      <c r="B484" s="1"/>
      <c r="J484" s="1"/>
    </row>
    <row r="485" spans="1:10" ht="15.75" customHeight="1" x14ac:dyDescent="0.55000000000000004">
      <c r="A485" s="1"/>
      <c r="B485" s="1"/>
      <c r="J485" s="1"/>
    </row>
    <row r="486" spans="1:10" ht="15.75" customHeight="1" x14ac:dyDescent="0.55000000000000004">
      <c r="A486" s="1"/>
      <c r="B486" s="1"/>
      <c r="J486" s="1"/>
    </row>
    <row r="487" spans="1:10" ht="15.75" customHeight="1" x14ac:dyDescent="0.55000000000000004">
      <c r="A487" s="1"/>
      <c r="B487" s="1"/>
      <c r="J487" s="1"/>
    </row>
    <row r="488" spans="1:10" ht="15.75" customHeight="1" x14ac:dyDescent="0.55000000000000004">
      <c r="A488" s="1"/>
      <c r="B488" s="1"/>
      <c r="J488" s="1"/>
    </row>
    <row r="489" spans="1:10" ht="15.75" customHeight="1" x14ac:dyDescent="0.55000000000000004">
      <c r="A489" s="1"/>
      <c r="B489" s="1"/>
      <c r="J489" s="1"/>
    </row>
    <row r="490" spans="1:10" ht="15.75" customHeight="1" x14ac:dyDescent="0.55000000000000004">
      <c r="A490" s="1"/>
      <c r="B490" s="1"/>
      <c r="J490" s="1"/>
    </row>
    <row r="491" spans="1:10" ht="15.75" customHeight="1" x14ac:dyDescent="0.55000000000000004">
      <c r="A491" s="1"/>
      <c r="B491" s="1"/>
      <c r="J491" s="1"/>
    </row>
    <row r="492" spans="1:10" ht="15.75" customHeight="1" x14ac:dyDescent="0.55000000000000004">
      <c r="A492" s="1"/>
      <c r="B492" s="1"/>
      <c r="J492" s="1"/>
    </row>
    <row r="493" spans="1:10" ht="15.75" customHeight="1" x14ac:dyDescent="0.55000000000000004">
      <c r="A493" s="1"/>
      <c r="B493" s="1"/>
      <c r="J493" s="1"/>
    </row>
    <row r="494" spans="1:10" ht="15.75" customHeight="1" x14ac:dyDescent="0.55000000000000004">
      <c r="A494" s="1"/>
      <c r="B494" s="1"/>
      <c r="J494" s="1"/>
    </row>
    <row r="495" spans="1:10" ht="15.75" customHeight="1" x14ac:dyDescent="0.55000000000000004">
      <c r="A495" s="1"/>
      <c r="B495" s="1"/>
      <c r="J495" s="1"/>
    </row>
    <row r="496" spans="1:10" ht="15.75" customHeight="1" x14ac:dyDescent="0.55000000000000004">
      <c r="A496" s="1"/>
      <c r="B496" s="1"/>
      <c r="J496" s="1"/>
    </row>
    <row r="497" spans="1:10" ht="15.75" customHeight="1" x14ac:dyDescent="0.55000000000000004">
      <c r="A497" s="1"/>
      <c r="B497" s="1"/>
      <c r="J497" s="1"/>
    </row>
    <row r="498" spans="1:10" ht="15.75" customHeight="1" x14ac:dyDescent="0.55000000000000004">
      <c r="A498" s="1"/>
      <c r="B498" s="1"/>
      <c r="J498" s="1"/>
    </row>
    <row r="499" spans="1:10" ht="15.75" customHeight="1" x14ac:dyDescent="0.55000000000000004">
      <c r="A499" s="1"/>
      <c r="B499" s="1"/>
      <c r="J499" s="1"/>
    </row>
    <row r="500" spans="1:10" ht="15.75" customHeight="1" x14ac:dyDescent="0.55000000000000004">
      <c r="A500" s="1"/>
      <c r="B500" s="1"/>
      <c r="J500" s="1"/>
    </row>
    <row r="501" spans="1:10" ht="15.75" customHeight="1" x14ac:dyDescent="0.55000000000000004">
      <c r="A501" s="1"/>
      <c r="B501" s="1"/>
      <c r="J501" s="1"/>
    </row>
    <row r="502" spans="1:10" ht="15.75" customHeight="1" x14ac:dyDescent="0.55000000000000004">
      <c r="A502" s="1"/>
      <c r="B502" s="1"/>
      <c r="J502" s="1"/>
    </row>
    <row r="503" spans="1:10" ht="15.75" customHeight="1" x14ac:dyDescent="0.55000000000000004">
      <c r="A503" s="1"/>
      <c r="B503" s="1"/>
      <c r="J503" s="1"/>
    </row>
    <row r="504" spans="1:10" ht="15.75" customHeight="1" x14ac:dyDescent="0.55000000000000004">
      <c r="A504" s="1"/>
      <c r="B504" s="1"/>
      <c r="J504" s="1"/>
    </row>
    <row r="505" spans="1:10" ht="15.75" customHeight="1" x14ac:dyDescent="0.55000000000000004">
      <c r="A505" s="1"/>
      <c r="B505" s="1"/>
      <c r="J505" s="1"/>
    </row>
    <row r="506" spans="1:10" ht="15.75" customHeight="1" x14ac:dyDescent="0.55000000000000004">
      <c r="A506" s="1"/>
      <c r="B506" s="1"/>
      <c r="J506" s="1"/>
    </row>
    <row r="507" spans="1:10" ht="15.75" customHeight="1" x14ac:dyDescent="0.55000000000000004">
      <c r="A507" s="1"/>
      <c r="B507" s="1"/>
      <c r="J507" s="1"/>
    </row>
    <row r="508" spans="1:10" ht="15.75" customHeight="1" x14ac:dyDescent="0.55000000000000004">
      <c r="A508" s="1"/>
      <c r="B508" s="1"/>
      <c r="J508" s="1"/>
    </row>
    <row r="509" spans="1:10" ht="15.75" customHeight="1" x14ac:dyDescent="0.55000000000000004">
      <c r="A509" s="1"/>
      <c r="B509" s="1"/>
      <c r="J509" s="1"/>
    </row>
    <row r="510" spans="1:10" ht="15.75" customHeight="1" x14ac:dyDescent="0.55000000000000004">
      <c r="A510" s="1"/>
      <c r="B510" s="1"/>
      <c r="J510" s="1"/>
    </row>
    <row r="511" spans="1:10" ht="15.75" customHeight="1" x14ac:dyDescent="0.55000000000000004">
      <c r="A511" s="1"/>
      <c r="B511" s="1"/>
      <c r="J511" s="1"/>
    </row>
    <row r="512" spans="1:10" ht="15.75" customHeight="1" x14ac:dyDescent="0.55000000000000004">
      <c r="A512" s="1"/>
      <c r="B512" s="1"/>
      <c r="J512" s="1"/>
    </row>
    <row r="513" spans="1:10" ht="15.75" customHeight="1" x14ac:dyDescent="0.55000000000000004">
      <c r="A513" s="1"/>
      <c r="B513" s="1"/>
      <c r="J513" s="1"/>
    </row>
    <row r="514" spans="1:10" ht="15.75" customHeight="1" x14ac:dyDescent="0.55000000000000004">
      <c r="A514" s="1"/>
      <c r="B514" s="1"/>
      <c r="J514" s="1"/>
    </row>
    <row r="515" spans="1:10" ht="15.75" customHeight="1" x14ac:dyDescent="0.55000000000000004">
      <c r="A515" s="1"/>
      <c r="B515" s="1"/>
      <c r="J515" s="1"/>
    </row>
    <row r="516" spans="1:10" ht="15.75" customHeight="1" x14ac:dyDescent="0.55000000000000004">
      <c r="A516" s="1"/>
      <c r="B516" s="1"/>
      <c r="J516" s="1"/>
    </row>
    <row r="517" spans="1:10" ht="15.75" customHeight="1" x14ac:dyDescent="0.55000000000000004">
      <c r="A517" s="1"/>
      <c r="B517" s="1"/>
      <c r="J517" s="1"/>
    </row>
    <row r="518" spans="1:10" ht="15.75" customHeight="1" x14ac:dyDescent="0.55000000000000004">
      <c r="A518" s="1"/>
      <c r="B518" s="1"/>
      <c r="J518" s="1"/>
    </row>
    <row r="519" spans="1:10" ht="15.75" customHeight="1" x14ac:dyDescent="0.55000000000000004">
      <c r="A519" s="1"/>
      <c r="B519" s="1"/>
      <c r="J519" s="1"/>
    </row>
    <row r="520" spans="1:10" ht="15.75" customHeight="1" x14ac:dyDescent="0.55000000000000004">
      <c r="A520" s="1"/>
      <c r="B520" s="1"/>
      <c r="J520" s="1"/>
    </row>
    <row r="521" spans="1:10" ht="15.75" customHeight="1" x14ac:dyDescent="0.55000000000000004">
      <c r="A521" s="1"/>
      <c r="B521" s="1"/>
      <c r="J521" s="1"/>
    </row>
    <row r="522" spans="1:10" ht="15.75" customHeight="1" x14ac:dyDescent="0.55000000000000004">
      <c r="A522" s="1"/>
      <c r="B522" s="1"/>
      <c r="J522" s="1"/>
    </row>
    <row r="523" spans="1:10" ht="15.75" customHeight="1" x14ac:dyDescent="0.55000000000000004">
      <c r="A523" s="1"/>
      <c r="B523" s="1"/>
      <c r="J523" s="1"/>
    </row>
    <row r="524" spans="1:10" ht="15.75" customHeight="1" x14ac:dyDescent="0.55000000000000004">
      <c r="A524" s="1"/>
      <c r="B524" s="1"/>
      <c r="J524" s="1"/>
    </row>
    <row r="525" spans="1:10" ht="15.75" customHeight="1" x14ac:dyDescent="0.55000000000000004">
      <c r="A525" s="1"/>
      <c r="B525" s="1"/>
      <c r="J525" s="1"/>
    </row>
    <row r="526" spans="1:10" ht="15.75" customHeight="1" x14ac:dyDescent="0.55000000000000004">
      <c r="A526" s="1"/>
      <c r="B526" s="1"/>
      <c r="J526" s="1"/>
    </row>
    <row r="527" spans="1:10" ht="15.75" customHeight="1" x14ac:dyDescent="0.55000000000000004">
      <c r="A527" s="1"/>
      <c r="B527" s="1"/>
      <c r="J527" s="1"/>
    </row>
    <row r="528" spans="1:10" ht="15.75" customHeight="1" x14ac:dyDescent="0.55000000000000004">
      <c r="A528" s="1"/>
      <c r="B528" s="1"/>
      <c r="J528" s="1"/>
    </row>
    <row r="529" spans="1:10" ht="15.75" customHeight="1" x14ac:dyDescent="0.55000000000000004">
      <c r="A529" s="1"/>
      <c r="B529" s="1"/>
      <c r="J529" s="1"/>
    </row>
    <row r="530" spans="1:10" ht="15.75" customHeight="1" x14ac:dyDescent="0.55000000000000004">
      <c r="A530" s="1"/>
      <c r="B530" s="1"/>
      <c r="J530" s="1"/>
    </row>
    <row r="531" spans="1:10" ht="15.75" customHeight="1" x14ac:dyDescent="0.55000000000000004">
      <c r="A531" s="1"/>
      <c r="B531" s="1"/>
      <c r="J531" s="1"/>
    </row>
    <row r="532" spans="1:10" ht="15.75" customHeight="1" x14ac:dyDescent="0.55000000000000004">
      <c r="A532" s="1"/>
      <c r="B532" s="1"/>
      <c r="J532" s="1"/>
    </row>
    <row r="533" spans="1:10" ht="15.75" customHeight="1" x14ac:dyDescent="0.55000000000000004">
      <c r="A533" s="1"/>
      <c r="B533" s="1"/>
      <c r="J533" s="1"/>
    </row>
    <row r="534" spans="1:10" ht="15.75" customHeight="1" x14ac:dyDescent="0.55000000000000004">
      <c r="A534" s="1"/>
      <c r="B534" s="1"/>
      <c r="J534" s="1"/>
    </row>
    <row r="535" spans="1:10" ht="15.75" customHeight="1" x14ac:dyDescent="0.55000000000000004">
      <c r="A535" s="1"/>
      <c r="B535" s="1"/>
      <c r="J535" s="1"/>
    </row>
    <row r="536" spans="1:10" ht="15.75" customHeight="1" x14ac:dyDescent="0.55000000000000004">
      <c r="A536" s="1"/>
      <c r="B536" s="1"/>
      <c r="J536" s="1"/>
    </row>
    <row r="537" spans="1:10" ht="15.75" customHeight="1" x14ac:dyDescent="0.55000000000000004">
      <c r="A537" s="1"/>
      <c r="B537" s="1"/>
      <c r="J537" s="1"/>
    </row>
    <row r="538" spans="1:10" ht="15.75" customHeight="1" x14ac:dyDescent="0.55000000000000004">
      <c r="A538" s="1"/>
      <c r="B538" s="1"/>
      <c r="J538" s="1"/>
    </row>
    <row r="539" spans="1:10" ht="15.75" customHeight="1" x14ac:dyDescent="0.55000000000000004">
      <c r="A539" s="1"/>
      <c r="B539" s="1"/>
      <c r="J539" s="1"/>
    </row>
    <row r="540" spans="1:10" ht="15.75" customHeight="1" x14ac:dyDescent="0.55000000000000004">
      <c r="A540" s="1"/>
      <c r="B540" s="1"/>
      <c r="J540" s="1"/>
    </row>
    <row r="541" spans="1:10" ht="15.75" customHeight="1" x14ac:dyDescent="0.55000000000000004">
      <c r="A541" s="1"/>
      <c r="B541" s="1"/>
      <c r="J541" s="1"/>
    </row>
    <row r="542" spans="1:10" ht="15.75" customHeight="1" x14ac:dyDescent="0.55000000000000004">
      <c r="A542" s="1"/>
      <c r="B542" s="1"/>
      <c r="J542" s="1"/>
    </row>
    <row r="543" spans="1:10" ht="15.75" customHeight="1" x14ac:dyDescent="0.55000000000000004">
      <c r="A543" s="1"/>
      <c r="B543" s="1"/>
      <c r="J543" s="1"/>
    </row>
    <row r="544" spans="1:10" ht="15.75" customHeight="1" x14ac:dyDescent="0.55000000000000004">
      <c r="A544" s="1"/>
      <c r="B544" s="1"/>
      <c r="J544" s="1"/>
    </row>
    <row r="545" spans="1:10" ht="15.75" customHeight="1" x14ac:dyDescent="0.55000000000000004">
      <c r="A545" s="1"/>
      <c r="B545" s="1"/>
      <c r="J545" s="1"/>
    </row>
    <row r="546" spans="1:10" ht="15.75" customHeight="1" x14ac:dyDescent="0.55000000000000004">
      <c r="A546" s="1"/>
      <c r="B546" s="1"/>
      <c r="J546" s="1"/>
    </row>
    <row r="547" spans="1:10" ht="15.75" customHeight="1" x14ac:dyDescent="0.55000000000000004">
      <c r="A547" s="1"/>
      <c r="B547" s="1"/>
      <c r="J547" s="1"/>
    </row>
    <row r="548" spans="1:10" ht="15.75" customHeight="1" x14ac:dyDescent="0.55000000000000004">
      <c r="A548" s="1"/>
      <c r="B548" s="1"/>
      <c r="J548" s="1"/>
    </row>
    <row r="549" spans="1:10" ht="15.75" customHeight="1" x14ac:dyDescent="0.55000000000000004">
      <c r="A549" s="1"/>
      <c r="B549" s="1"/>
      <c r="J549" s="1"/>
    </row>
    <row r="550" spans="1:10" ht="15.75" customHeight="1" x14ac:dyDescent="0.55000000000000004">
      <c r="A550" s="1"/>
      <c r="B550" s="1"/>
      <c r="J550" s="1"/>
    </row>
    <row r="551" spans="1:10" ht="15.75" customHeight="1" x14ac:dyDescent="0.55000000000000004">
      <c r="A551" s="1"/>
      <c r="B551" s="1"/>
      <c r="J551" s="1"/>
    </row>
    <row r="552" spans="1:10" ht="15.75" customHeight="1" x14ac:dyDescent="0.55000000000000004">
      <c r="A552" s="1"/>
      <c r="B552" s="1"/>
      <c r="J552" s="1"/>
    </row>
    <row r="553" spans="1:10" ht="15.75" customHeight="1" x14ac:dyDescent="0.55000000000000004">
      <c r="A553" s="1"/>
      <c r="B553" s="1"/>
      <c r="J553" s="1"/>
    </row>
    <row r="554" spans="1:10" ht="15.75" customHeight="1" x14ac:dyDescent="0.55000000000000004">
      <c r="A554" s="1"/>
      <c r="B554" s="1"/>
      <c r="J554" s="1"/>
    </row>
    <row r="555" spans="1:10" ht="15.75" customHeight="1" x14ac:dyDescent="0.55000000000000004">
      <c r="A555" s="1"/>
      <c r="B555" s="1"/>
      <c r="J555" s="1"/>
    </row>
    <row r="556" spans="1:10" ht="15.75" customHeight="1" x14ac:dyDescent="0.55000000000000004">
      <c r="A556" s="1"/>
      <c r="B556" s="1"/>
      <c r="J556" s="1"/>
    </row>
    <row r="557" spans="1:10" ht="15.75" customHeight="1" x14ac:dyDescent="0.55000000000000004">
      <c r="A557" s="1"/>
      <c r="B557" s="1"/>
      <c r="J557" s="1"/>
    </row>
    <row r="558" spans="1:10" ht="15.75" customHeight="1" x14ac:dyDescent="0.55000000000000004">
      <c r="A558" s="1"/>
      <c r="B558" s="1"/>
      <c r="J558" s="1"/>
    </row>
    <row r="559" spans="1:10" ht="15.75" customHeight="1" x14ac:dyDescent="0.55000000000000004">
      <c r="A559" s="1"/>
      <c r="B559" s="1"/>
      <c r="J559" s="1"/>
    </row>
    <row r="560" spans="1:10" ht="15.75" customHeight="1" x14ac:dyDescent="0.55000000000000004">
      <c r="A560" s="1"/>
      <c r="B560" s="1"/>
      <c r="J560" s="1"/>
    </row>
    <row r="561" spans="1:10" ht="15.75" customHeight="1" x14ac:dyDescent="0.55000000000000004">
      <c r="A561" s="1"/>
      <c r="B561" s="1"/>
      <c r="J561" s="1"/>
    </row>
    <row r="562" spans="1:10" ht="15.75" customHeight="1" x14ac:dyDescent="0.55000000000000004">
      <c r="A562" s="1"/>
      <c r="B562" s="1"/>
      <c r="J562" s="1"/>
    </row>
    <row r="563" spans="1:10" ht="15.75" customHeight="1" x14ac:dyDescent="0.55000000000000004">
      <c r="A563" s="1"/>
      <c r="B563" s="1"/>
      <c r="J563" s="1"/>
    </row>
    <row r="564" spans="1:10" ht="15.75" customHeight="1" x14ac:dyDescent="0.55000000000000004">
      <c r="A564" s="1"/>
      <c r="B564" s="1"/>
      <c r="J564" s="1"/>
    </row>
    <row r="565" spans="1:10" ht="15.75" customHeight="1" x14ac:dyDescent="0.55000000000000004">
      <c r="A565" s="1"/>
      <c r="B565" s="1"/>
      <c r="J565" s="1"/>
    </row>
    <row r="566" spans="1:10" ht="15.75" customHeight="1" x14ac:dyDescent="0.55000000000000004">
      <c r="A566" s="1"/>
      <c r="B566" s="1"/>
      <c r="J566" s="1"/>
    </row>
    <row r="567" spans="1:10" ht="15.75" customHeight="1" x14ac:dyDescent="0.55000000000000004">
      <c r="A567" s="1"/>
      <c r="B567" s="1"/>
      <c r="J567" s="1"/>
    </row>
    <row r="568" spans="1:10" ht="15.75" customHeight="1" x14ac:dyDescent="0.55000000000000004">
      <c r="A568" s="1"/>
      <c r="B568" s="1"/>
      <c r="J568" s="1"/>
    </row>
    <row r="569" spans="1:10" ht="15.75" customHeight="1" x14ac:dyDescent="0.55000000000000004">
      <c r="A569" s="1"/>
      <c r="B569" s="1"/>
      <c r="J569" s="1"/>
    </row>
    <row r="570" spans="1:10" ht="15.75" customHeight="1" x14ac:dyDescent="0.55000000000000004">
      <c r="A570" s="1"/>
      <c r="B570" s="1"/>
      <c r="J570" s="1"/>
    </row>
    <row r="571" spans="1:10" ht="15.75" customHeight="1" x14ac:dyDescent="0.55000000000000004">
      <c r="A571" s="1"/>
      <c r="B571" s="1"/>
      <c r="J571" s="1"/>
    </row>
    <row r="572" spans="1:10" ht="15.75" customHeight="1" x14ac:dyDescent="0.55000000000000004">
      <c r="A572" s="1"/>
      <c r="B572" s="1"/>
      <c r="J572" s="1"/>
    </row>
    <row r="573" spans="1:10" ht="15.75" customHeight="1" x14ac:dyDescent="0.55000000000000004">
      <c r="A573" s="1"/>
      <c r="B573" s="1"/>
      <c r="J573" s="1"/>
    </row>
    <row r="574" spans="1:10" ht="15.75" customHeight="1" x14ac:dyDescent="0.55000000000000004">
      <c r="A574" s="1"/>
      <c r="B574" s="1"/>
      <c r="J574" s="1"/>
    </row>
    <row r="575" spans="1:10" ht="15.75" customHeight="1" x14ac:dyDescent="0.55000000000000004">
      <c r="A575" s="1"/>
      <c r="B575" s="1"/>
      <c r="J575" s="1"/>
    </row>
    <row r="576" spans="1:10" ht="15.75" customHeight="1" x14ac:dyDescent="0.55000000000000004">
      <c r="A576" s="1"/>
      <c r="B576" s="1"/>
      <c r="J576" s="1"/>
    </row>
    <row r="577" spans="1:10" ht="15.75" customHeight="1" x14ac:dyDescent="0.55000000000000004">
      <c r="A577" s="1"/>
      <c r="B577" s="1"/>
      <c r="J577" s="1"/>
    </row>
    <row r="578" spans="1:10" ht="15.75" customHeight="1" x14ac:dyDescent="0.55000000000000004">
      <c r="A578" s="1"/>
      <c r="B578" s="1"/>
      <c r="J578" s="1"/>
    </row>
    <row r="579" spans="1:10" ht="15.75" customHeight="1" x14ac:dyDescent="0.55000000000000004">
      <c r="A579" s="1"/>
      <c r="B579" s="1"/>
      <c r="J579" s="1"/>
    </row>
    <row r="580" spans="1:10" ht="15.75" customHeight="1" x14ac:dyDescent="0.55000000000000004">
      <c r="A580" s="1"/>
      <c r="B580" s="1"/>
      <c r="J580" s="1"/>
    </row>
    <row r="581" spans="1:10" ht="15.75" customHeight="1" x14ac:dyDescent="0.55000000000000004">
      <c r="A581" s="1"/>
      <c r="B581" s="1"/>
      <c r="J581" s="1"/>
    </row>
    <row r="582" spans="1:10" ht="15.75" customHeight="1" x14ac:dyDescent="0.55000000000000004">
      <c r="A582" s="1"/>
      <c r="B582" s="1"/>
      <c r="J582" s="1"/>
    </row>
    <row r="583" spans="1:10" ht="15.75" customHeight="1" x14ac:dyDescent="0.55000000000000004">
      <c r="A583" s="1"/>
      <c r="B583" s="1"/>
      <c r="J583" s="1"/>
    </row>
    <row r="584" spans="1:10" ht="15.75" customHeight="1" x14ac:dyDescent="0.55000000000000004">
      <c r="A584" s="1"/>
      <c r="B584" s="1"/>
      <c r="J584" s="1"/>
    </row>
    <row r="585" spans="1:10" ht="15.75" customHeight="1" x14ac:dyDescent="0.55000000000000004">
      <c r="A585" s="1"/>
      <c r="B585" s="1"/>
      <c r="J585" s="1"/>
    </row>
    <row r="586" spans="1:10" ht="15.75" customHeight="1" x14ac:dyDescent="0.55000000000000004">
      <c r="A586" s="1"/>
      <c r="B586" s="1"/>
      <c r="J586" s="1"/>
    </row>
    <row r="587" spans="1:10" ht="15.75" customHeight="1" x14ac:dyDescent="0.55000000000000004">
      <c r="A587" s="1"/>
      <c r="B587" s="1"/>
      <c r="J587" s="1"/>
    </row>
    <row r="588" spans="1:10" ht="15.75" customHeight="1" x14ac:dyDescent="0.55000000000000004">
      <c r="A588" s="1"/>
      <c r="B588" s="1"/>
      <c r="J588" s="1"/>
    </row>
    <row r="589" spans="1:10" ht="15.75" customHeight="1" x14ac:dyDescent="0.55000000000000004">
      <c r="A589" s="1"/>
      <c r="B589" s="1"/>
      <c r="J589" s="1"/>
    </row>
    <row r="590" spans="1:10" ht="15.75" customHeight="1" x14ac:dyDescent="0.55000000000000004">
      <c r="A590" s="1"/>
      <c r="B590" s="1"/>
      <c r="J590" s="1"/>
    </row>
    <row r="591" spans="1:10" ht="15.75" customHeight="1" x14ac:dyDescent="0.55000000000000004">
      <c r="A591" s="1"/>
      <c r="B591" s="1"/>
      <c r="J591" s="1"/>
    </row>
    <row r="592" spans="1:10" ht="15.75" customHeight="1" x14ac:dyDescent="0.55000000000000004">
      <c r="A592" s="1"/>
      <c r="B592" s="1"/>
      <c r="J592" s="1"/>
    </row>
    <row r="593" spans="1:10" ht="15.75" customHeight="1" x14ac:dyDescent="0.55000000000000004">
      <c r="A593" s="1"/>
      <c r="B593" s="1"/>
      <c r="J593" s="1"/>
    </row>
    <row r="594" spans="1:10" ht="15.75" customHeight="1" x14ac:dyDescent="0.55000000000000004">
      <c r="A594" s="1"/>
      <c r="B594" s="1"/>
      <c r="J594" s="1"/>
    </row>
    <row r="595" spans="1:10" ht="15.75" customHeight="1" x14ac:dyDescent="0.55000000000000004">
      <c r="A595" s="1"/>
      <c r="B595" s="1"/>
      <c r="J595" s="1"/>
    </row>
    <row r="596" spans="1:10" ht="15.75" customHeight="1" x14ac:dyDescent="0.55000000000000004">
      <c r="A596" s="1"/>
      <c r="B596" s="1"/>
      <c r="J596" s="1"/>
    </row>
    <row r="597" spans="1:10" ht="15.75" customHeight="1" x14ac:dyDescent="0.55000000000000004">
      <c r="A597" s="1"/>
      <c r="B597" s="1"/>
      <c r="J597" s="1"/>
    </row>
    <row r="598" spans="1:10" ht="15.75" customHeight="1" x14ac:dyDescent="0.55000000000000004">
      <c r="A598" s="1"/>
      <c r="B598" s="1"/>
      <c r="J598" s="1"/>
    </row>
    <row r="599" spans="1:10" ht="15.75" customHeight="1" x14ac:dyDescent="0.55000000000000004">
      <c r="A599" s="1"/>
      <c r="B599" s="1"/>
      <c r="J599" s="1"/>
    </row>
    <row r="600" spans="1:10" ht="15.75" customHeight="1" x14ac:dyDescent="0.55000000000000004">
      <c r="A600" s="1"/>
      <c r="B600" s="1"/>
      <c r="J600" s="1"/>
    </row>
    <row r="601" spans="1:10" ht="15.75" customHeight="1" x14ac:dyDescent="0.55000000000000004">
      <c r="A601" s="1"/>
      <c r="B601" s="1"/>
      <c r="J601" s="1"/>
    </row>
    <row r="602" spans="1:10" ht="15.75" customHeight="1" x14ac:dyDescent="0.55000000000000004">
      <c r="A602" s="1"/>
      <c r="B602" s="1"/>
      <c r="J602" s="1"/>
    </row>
    <row r="603" spans="1:10" ht="15.75" customHeight="1" x14ac:dyDescent="0.55000000000000004">
      <c r="A603" s="1"/>
      <c r="B603" s="1"/>
      <c r="J603" s="1"/>
    </row>
    <row r="604" spans="1:10" ht="15.75" customHeight="1" x14ac:dyDescent="0.55000000000000004">
      <c r="A604" s="1"/>
      <c r="B604" s="1"/>
      <c r="J604" s="1"/>
    </row>
    <row r="605" spans="1:10" ht="15.75" customHeight="1" x14ac:dyDescent="0.55000000000000004">
      <c r="A605" s="1"/>
      <c r="B605" s="1"/>
      <c r="J605" s="1"/>
    </row>
    <row r="606" spans="1:10" ht="15.75" customHeight="1" x14ac:dyDescent="0.55000000000000004">
      <c r="A606" s="1"/>
      <c r="B606" s="1"/>
      <c r="J606" s="1"/>
    </row>
    <row r="607" spans="1:10" ht="15.75" customHeight="1" x14ac:dyDescent="0.55000000000000004">
      <c r="A607" s="1"/>
      <c r="B607" s="1"/>
      <c r="J607" s="1"/>
    </row>
    <row r="608" spans="1:10" ht="15.75" customHeight="1" x14ac:dyDescent="0.55000000000000004">
      <c r="A608" s="1"/>
      <c r="B608" s="1"/>
      <c r="J608" s="1"/>
    </row>
    <row r="609" spans="1:10" ht="15.75" customHeight="1" x14ac:dyDescent="0.55000000000000004">
      <c r="A609" s="1"/>
      <c r="B609" s="1"/>
      <c r="J609" s="1"/>
    </row>
    <row r="610" spans="1:10" ht="15.75" customHeight="1" x14ac:dyDescent="0.55000000000000004">
      <c r="A610" s="1"/>
      <c r="B610" s="1"/>
      <c r="J610" s="1"/>
    </row>
    <row r="611" spans="1:10" ht="15.75" customHeight="1" x14ac:dyDescent="0.55000000000000004">
      <c r="A611" s="1"/>
      <c r="B611" s="1"/>
      <c r="J611" s="1"/>
    </row>
    <row r="612" spans="1:10" ht="15.75" customHeight="1" x14ac:dyDescent="0.55000000000000004">
      <c r="A612" s="1"/>
      <c r="B612" s="1"/>
      <c r="J612" s="1"/>
    </row>
    <row r="613" spans="1:10" ht="15.75" customHeight="1" x14ac:dyDescent="0.55000000000000004">
      <c r="A613" s="1"/>
      <c r="B613" s="1"/>
      <c r="J613" s="1"/>
    </row>
    <row r="614" spans="1:10" ht="15.75" customHeight="1" x14ac:dyDescent="0.55000000000000004">
      <c r="A614" s="1"/>
      <c r="B614" s="1"/>
      <c r="J614" s="1"/>
    </row>
    <row r="615" spans="1:10" ht="15.75" customHeight="1" x14ac:dyDescent="0.55000000000000004">
      <c r="A615" s="1"/>
      <c r="B615" s="1"/>
      <c r="J615" s="1"/>
    </row>
    <row r="616" spans="1:10" ht="15.75" customHeight="1" x14ac:dyDescent="0.55000000000000004">
      <c r="A616" s="1"/>
      <c r="B616" s="1"/>
      <c r="J616" s="1"/>
    </row>
    <row r="617" spans="1:10" ht="15.75" customHeight="1" x14ac:dyDescent="0.55000000000000004">
      <c r="A617" s="1"/>
      <c r="B617" s="1"/>
      <c r="J617" s="1"/>
    </row>
    <row r="618" spans="1:10" ht="15.75" customHeight="1" x14ac:dyDescent="0.55000000000000004">
      <c r="A618" s="1"/>
      <c r="B618" s="1"/>
      <c r="J618" s="1"/>
    </row>
    <row r="619" spans="1:10" ht="15.75" customHeight="1" x14ac:dyDescent="0.55000000000000004">
      <c r="A619" s="1"/>
      <c r="B619" s="1"/>
      <c r="J619" s="1"/>
    </row>
    <row r="620" spans="1:10" ht="15.75" customHeight="1" x14ac:dyDescent="0.55000000000000004">
      <c r="A620" s="1"/>
      <c r="B620" s="1"/>
      <c r="J620" s="1"/>
    </row>
    <row r="621" spans="1:10" ht="15.75" customHeight="1" x14ac:dyDescent="0.55000000000000004">
      <c r="A621" s="1"/>
      <c r="B621" s="1"/>
      <c r="J621" s="1"/>
    </row>
    <row r="622" spans="1:10" ht="15.75" customHeight="1" x14ac:dyDescent="0.55000000000000004">
      <c r="A622" s="1"/>
      <c r="B622" s="1"/>
      <c r="J622" s="1"/>
    </row>
    <row r="623" spans="1:10" ht="15.75" customHeight="1" x14ac:dyDescent="0.55000000000000004">
      <c r="A623" s="1"/>
      <c r="B623" s="1"/>
      <c r="J623" s="1"/>
    </row>
    <row r="624" spans="1:10" ht="15.75" customHeight="1" x14ac:dyDescent="0.55000000000000004">
      <c r="A624" s="1"/>
      <c r="B624" s="1"/>
      <c r="J624" s="1"/>
    </row>
    <row r="625" spans="1:10" ht="15.75" customHeight="1" x14ac:dyDescent="0.55000000000000004">
      <c r="A625" s="1"/>
      <c r="B625" s="1"/>
      <c r="J625" s="1"/>
    </row>
    <row r="626" spans="1:10" ht="15.75" customHeight="1" x14ac:dyDescent="0.55000000000000004">
      <c r="A626" s="1"/>
      <c r="B626" s="1"/>
      <c r="J626" s="1"/>
    </row>
    <row r="627" spans="1:10" ht="15.75" customHeight="1" x14ac:dyDescent="0.55000000000000004">
      <c r="A627" s="1"/>
      <c r="B627" s="1"/>
      <c r="J627" s="1"/>
    </row>
    <row r="628" spans="1:10" ht="15.75" customHeight="1" x14ac:dyDescent="0.55000000000000004">
      <c r="A628" s="1"/>
      <c r="B628" s="1"/>
      <c r="J628" s="1"/>
    </row>
    <row r="629" spans="1:10" ht="15.75" customHeight="1" x14ac:dyDescent="0.55000000000000004">
      <c r="A629" s="1"/>
      <c r="B629" s="1"/>
      <c r="J629" s="1"/>
    </row>
    <row r="630" spans="1:10" ht="15.75" customHeight="1" x14ac:dyDescent="0.55000000000000004">
      <c r="A630" s="1"/>
      <c r="B630" s="1"/>
      <c r="J630" s="1"/>
    </row>
    <row r="631" spans="1:10" ht="15.75" customHeight="1" x14ac:dyDescent="0.55000000000000004">
      <c r="A631" s="1"/>
      <c r="B631" s="1"/>
      <c r="J631" s="1"/>
    </row>
    <row r="632" spans="1:10" ht="15.75" customHeight="1" x14ac:dyDescent="0.55000000000000004">
      <c r="A632" s="1"/>
      <c r="B632" s="1"/>
      <c r="J632" s="1"/>
    </row>
    <row r="633" spans="1:10" ht="15.75" customHeight="1" x14ac:dyDescent="0.55000000000000004">
      <c r="A633" s="1"/>
      <c r="B633" s="1"/>
      <c r="J633" s="1"/>
    </row>
    <row r="634" spans="1:10" ht="15.75" customHeight="1" x14ac:dyDescent="0.55000000000000004">
      <c r="A634" s="1"/>
      <c r="B634" s="1"/>
      <c r="J634" s="1"/>
    </row>
    <row r="635" spans="1:10" ht="15.75" customHeight="1" x14ac:dyDescent="0.55000000000000004">
      <c r="A635" s="1"/>
      <c r="B635" s="1"/>
      <c r="J635" s="1"/>
    </row>
    <row r="636" spans="1:10" ht="15.75" customHeight="1" x14ac:dyDescent="0.55000000000000004">
      <c r="A636" s="1"/>
      <c r="B636" s="1"/>
      <c r="J636" s="1"/>
    </row>
    <row r="637" spans="1:10" ht="15.75" customHeight="1" x14ac:dyDescent="0.55000000000000004">
      <c r="A637" s="1"/>
      <c r="B637" s="1"/>
      <c r="J637" s="1"/>
    </row>
    <row r="638" spans="1:10" ht="15.75" customHeight="1" x14ac:dyDescent="0.55000000000000004">
      <c r="A638" s="1"/>
      <c r="B638" s="1"/>
      <c r="J638" s="1"/>
    </row>
    <row r="639" spans="1:10" ht="15.75" customHeight="1" x14ac:dyDescent="0.55000000000000004">
      <c r="A639" s="1"/>
      <c r="B639" s="1"/>
      <c r="J639" s="1"/>
    </row>
    <row r="640" spans="1:10" ht="15.75" customHeight="1" x14ac:dyDescent="0.55000000000000004">
      <c r="A640" s="1"/>
      <c r="B640" s="1"/>
      <c r="J640" s="1"/>
    </row>
    <row r="641" spans="1:10" ht="15.75" customHeight="1" x14ac:dyDescent="0.55000000000000004">
      <c r="A641" s="1"/>
      <c r="B641" s="1"/>
      <c r="J641" s="1"/>
    </row>
    <row r="642" spans="1:10" ht="15.75" customHeight="1" x14ac:dyDescent="0.55000000000000004">
      <c r="A642" s="1"/>
      <c r="B642" s="1"/>
      <c r="J642" s="1"/>
    </row>
    <row r="643" spans="1:10" ht="15.75" customHeight="1" x14ac:dyDescent="0.55000000000000004">
      <c r="A643" s="1"/>
      <c r="B643" s="1"/>
      <c r="J643" s="1"/>
    </row>
    <row r="644" spans="1:10" ht="15.75" customHeight="1" x14ac:dyDescent="0.55000000000000004">
      <c r="A644" s="1"/>
      <c r="B644" s="1"/>
      <c r="J644" s="1"/>
    </row>
    <row r="645" spans="1:10" ht="15.75" customHeight="1" x14ac:dyDescent="0.55000000000000004">
      <c r="A645" s="1"/>
      <c r="B645" s="1"/>
      <c r="J645" s="1"/>
    </row>
    <row r="646" spans="1:10" ht="15.75" customHeight="1" x14ac:dyDescent="0.55000000000000004">
      <c r="A646" s="1"/>
      <c r="B646" s="1"/>
      <c r="J646" s="1"/>
    </row>
    <row r="647" spans="1:10" ht="15.75" customHeight="1" x14ac:dyDescent="0.55000000000000004">
      <c r="A647" s="1"/>
      <c r="B647" s="1"/>
      <c r="J647" s="1"/>
    </row>
    <row r="648" spans="1:10" ht="15.75" customHeight="1" x14ac:dyDescent="0.55000000000000004">
      <c r="A648" s="1"/>
      <c r="B648" s="1"/>
      <c r="J648" s="1"/>
    </row>
    <row r="649" spans="1:10" ht="15.75" customHeight="1" x14ac:dyDescent="0.55000000000000004">
      <c r="A649" s="1"/>
      <c r="B649" s="1"/>
      <c r="J649" s="1"/>
    </row>
    <row r="650" spans="1:10" ht="15.75" customHeight="1" x14ac:dyDescent="0.55000000000000004">
      <c r="A650" s="1"/>
      <c r="B650" s="1"/>
      <c r="J650" s="1"/>
    </row>
    <row r="651" spans="1:10" ht="15.75" customHeight="1" x14ac:dyDescent="0.55000000000000004">
      <c r="A651" s="1"/>
      <c r="B651" s="1"/>
      <c r="J651" s="1"/>
    </row>
    <row r="652" spans="1:10" ht="15.75" customHeight="1" x14ac:dyDescent="0.55000000000000004">
      <c r="A652" s="1"/>
      <c r="B652" s="1"/>
      <c r="J652" s="1"/>
    </row>
    <row r="653" spans="1:10" ht="15.75" customHeight="1" x14ac:dyDescent="0.55000000000000004">
      <c r="A653" s="1"/>
      <c r="B653" s="1"/>
      <c r="J653" s="1"/>
    </row>
    <row r="654" spans="1:10" ht="15.75" customHeight="1" x14ac:dyDescent="0.55000000000000004">
      <c r="A654" s="1"/>
      <c r="B654" s="1"/>
      <c r="J654" s="1"/>
    </row>
    <row r="655" spans="1:10" ht="15.75" customHeight="1" x14ac:dyDescent="0.55000000000000004">
      <c r="A655" s="1"/>
      <c r="B655" s="1"/>
      <c r="J655" s="1"/>
    </row>
    <row r="656" spans="1:10" ht="15.75" customHeight="1" x14ac:dyDescent="0.55000000000000004">
      <c r="A656" s="1"/>
      <c r="B656" s="1"/>
      <c r="J656" s="1"/>
    </row>
    <row r="657" spans="1:10" ht="15.75" customHeight="1" x14ac:dyDescent="0.55000000000000004">
      <c r="A657" s="1"/>
      <c r="B657" s="1"/>
      <c r="J657" s="1"/>
    </row>
    <row r="658" spans="1:10" ht="15.75" customHeight="1" x14ac:dyDescent="0.55000000000000004">
      <c r="A658" s="1"/>
      <c r="B658" s="1"/>
      <c r="J658" s="1"/>
    </row>
    <row r="659" spans="1:10" ht="15.75" customHeight="1" x14ac:dyDescent="0.55000000000000004">
      <c r="A659" s="1"/>
      <c r="B659" s="1"/>
      <c r="J659" s="1"/>
    </row>
    <row r="660" spans="1:10" ht="15.75" customHeight="1" x14ac:dyDescent="0.55000000000000004">
      <c r="A660" s="1"/>
      <c r="B660" s="1"/>
      <c r="J660" s="1"/>
    </row>
    <row r="661" spans="1:10" ht="15.75" customHeight="1" x14ac:dyDescent="0.55000000000000004">
      <c r="A661" s="1"/>
      <c r="B661" s="1"/>
      <c r="J661" s="1"/>
    </row>
    <row r="662" spans="1:10" ht="15.75" customHeight="1" x14ac:dyDescent="0.55000000000000004">
      <c r="A662" s="1"/>
      <c r="B662" s="1"/>
      <c r="J662" s="1"/>
    </row>
    <row r="663" spans="1:10" ht="15.75" customHeight="1" x14ac:dyDescent="0.55000000000000004">
      <c r="A663" s="1"/>
      <c r="B663" s="1"/>
      <c r="J663" s="1"/>
    </row>
    <row r="664" spans="1:10" ht="15.75" customHeight="1" x14ac:dyDescent="0.55000000000000004">
      <c r="A664" s="1"/>
      <c r="B664" s="1"/>
      <c r="J664" s="1"/>
    </row>
    <row r="665" spans="1:10" ht="15.75" customHeight="1" x14ac:dyDescent="0.55000000000000004">
      <c r="A665" s="1"/>
      <c r="B665" s="1"/>
      <c r="J665" s="1"/>
    </row>
    <row r="666" spans="1:10" ht="15.75" customHeight="1" x14ac:dyDescent="0.55000000000000004">
      <c r="A666" s="1"/>
      <c r="B666" s="1"/>
      <c r="J666" s="1"/>
    </row>
    <row r="667" spans="1:10" ht="15.75" customHeight="1" x14ac:dyDescent="0.55000000000000004">
      <c r="A667" s="1"/>
      <c r="B667" s="1"/>
      <c r="J667" s="1"/>
    </row>
    <row r="668" spans="1:10" ht="15.75" customHeight="1" x14ac:dyDescent="0.55000000000000004">
      <c r="A668" s="1"/>
      <c r="B668" s="1"/>
      <c r="J668" s="1"/>
    </row>
    <row r="669" spans="1:10" ht="15.75" customHeight="1" x14ac:dyDescent="0.55000000000000004">
      <c r="A669" s="1"/>
      <c r="B669" s="1"/>
      <c r="J669" s="1"/>
    </row>
    <row r="670" spans="1:10" ht="15.75" customHeight="1" x14ac:dyDescent="0.55000000000000004">
      <c r="A670" s="1"/>
      <c r="B670" s="1"/>
      <c r="J670" s="1"/>
    </row>
    <row r="671" spans="1:10" ht="15.75" customHeight="1" x14ac:dyDescent="0.55000000000000004">
      <c r="A671" s="1"/>
      <c r="B671" s="1"/>
      <c r="J671" s="1"/>
    </row>
    <row r="672" spans="1:10" ht="15.75" customHeight="1" x14ac:dyDescent="0.55000000000000004">
      <c r="A672" s="1"/>
      <c r="B672" s="1"/>
      <c r="J672" s="1"/>
    </row>
    <row r="673" spans="1:10" ht="15.75" customHeight="1" x14ac:dyDescent="0.55000000000000004">
      <c r="A673" s="1"/>
      <c r="B673" s="1"/>
      <c r="J673" s="1"/>
    </row>
    <row r="674" spans="1:10" ht="15.75" customHeight="1" x14ac:dyDescent="0.55000000000000004">
      <c r="A674" s="1"/>
      <c r="B674" s="1"/>
      <c r="J674" s="1"/>
    </row>
    <row r="675" spans="1:10" ht="15.75" customHeight="1" x14ac:dyDescent="0.55000000000000004">
      <c r="A675" s="1"/>
      <c r="B675" s="1"/>
      <c r="J675" s="1"/>
    </row>
    <row r="676" spans="1:10" ht="15.75" customHeight="1" x14ac:dyDescent="0.55000000000000004">
      <c r="A676" s="1"/>
      <c r="B676" s="1"/>
      <c r="J676" s="1"/>
    </row>
    <row r="677" spans="1:10" ht="15.75" customHeight="1" x14ac:dyDescent="0.55000000000000004">
      <c r="A677" s="1"/>
      <c r="B677" s="1"/>
      <c r="J677" s="1"/>
    </row>
    <row r="678" spans="1:10" ht="15.75" customHeight="1" x14ac:dyDescent="0.55000000000000004">
      <c r="A678" s="1"/>
      <c r="B678" s="1"/>
      <c r="J678" s="1"/>
    </row>
    <row r="679" spans="1:10" ht="15.75" customHeight="1" x14ac:dyDescent="0.55000000000000004">
      <c r="A679" s="1"/>
      <c r="B679" s="1"/>
      <c r="J679" s="1"/>
    </row>
    <row r="680" spans="1:10" ht="15.75" customHeight="1" x14ac:dyDescent="0.55000000000000004">
      <c r="A680" s="1"/>
      <c r="B680" s="1"/>
      <c r="J680" s="1"/>
    </row>
    <row r="681" spans="1:10" ht="15.75" customHeight="1" x14ac:dyDescent="0.55000000000000004">
      <c r="A681" s="1"/>
      <c r="B681" s="1"/>
      <c r="J681" s="1"/>
    </row>
    <row r="682" spans="1:10" ht="15.75" customHeight="1" x14ac:dyDescent="0.55000000000000004">
      <c r="A682" s="1"/>
      <c r="B682" s="1"/>
      <c r="J682" s="1"/>
    </row>
    <row r="683" spans="1:10" ht="15.75" customHeight="1" x14ac:dyDescent="0.55000000000000004">
      <c r="A683" s="1"/>
      <c r="B683" s="1"/>
      <c r="J683" s="1"/>
    </row>
    <row r="684" spans="1:10" ht="15.75" customHeight="1" x14ac:dyDescent="0.55000000000000004">
      <c r="A684" s="1"/>
      <c r="B684" s="1"/>
      <c r="J684" s="1"/>
    </row>
    <row r="685" spans="1:10" ht="15.75" customHeight="1" x14ac:dyDescent="0.55000000000000004">
      <c r="A685" s="1"/>
      <c r="B685" s="1"/>
      <c r="J685" s="1"/>
    </row>
    <row r="686" spans="1:10" ht="15.75" customHeight="1" x14ac:dyDescent="0.55000000000000004">
      <c r="A686" s="1"/>
      <c r="B686" s="1"/>
      <c r="J686" s="1"/>
    </row>
    <row r="687" spans="1:10" ht="15.75" customHeight="1" x14ac:dyDescent="0.55000000000000004">
      <c r="A687" s="1"/>
      <c r="B687" s="1"/>
      <c r="J687" s="1"/>
    </row>
    <row r="688" spans="1:10" ht="15.75" customHeight="1" x14ac:dyDescent="0.55000000000000004">
      <c r="A688" s="1"/>
      <c r="B688" s="1"/>
      <c r="J688" s="1"/>
    </row>
    <row r="689" spans="1:10" ht="15.75" customHeight="1" x14ac:dyDescent="0.55000000000000004">
      <c r="A689" s="1"/>
      <c r="B689" s="1"/>
      <c r="J689" s="1"/>
    </row>
    <row r="690" spans="1:10" ht="15.75" customHeight="1" x14ac:dyDescent="0.55000000000000004">
      <c r="A690" s="1"/>
      <c r="B690" s="1"/>
      <c r="J690" s="1"/>
    </row>
    <row r="691" spans="1:10" ht="15.75" customHeight="1" x14ac:dyDescent="0.55000000000000004">
      <c r="A691" s="1"/>
      <c r="B691" s="1"/>
      <c r="J691" s="1"/>
    </row>
    <row r="692" spans="1:10" ht="15.75" customHeight="1" x14ac:dyDescent="0.55000000000000004">
      <c r="A692" s="1"/>
      <c r="B692" s="1"/>
      <c r="J692" s="1"/>
    </row>
    <row r="693" spans="1:10" ht="15.75" customHeight="1" x14ac:dyDescent="0.55000000000000004">
      <c r="A693" s="1"/>
      <c r="B693" s="1"/>
      <c r="J693" s="1"/>
    </row>
    <row r="694" spans="1:10" ht="15.75" customHeight="1" x14ac:dyDescent="0.55000000000000004">
      <c r="A694" s="1"/>
      <c r="B694" s="1"/>
      <c r="J694" s="1"/>
    </row>
    <row r="695" spans="1:10" ht="15.75" customHeight="1" x14ac:dyDescent="0.55000000000000004">
      <c r="A695" s="1"/>
      <c r="B695" s="1"/>
      <c r="J695" s="1"/>
    </row>
    <row r="696" spans="1:10" ht="15.75" customHeight="1" x14ac:dyDescent="0.55000000000000004">
      <c r="A696" s="1"/>
      <c r="B696" s="1"/>
      <c r="J696" s="1"/>
    </row>
    <row r="697" spans="1:10" ht="15.75" customHeight="1" x14ac:dyDescent="0.55000000000000004">
      <c r="A697" s="1"/>
      <c r="B697" s="1"/>
      <c r="J697" s="1"/>
    </row>
    <row r="698" spans="1:10" ht="15.75" customHeight="1" x14ac:dyDescent="0.55000000000000004">
      <c r="A698" s="1"/>
      <c r="B698" s="1"/>
      <c r="J698" s="1"/>
    </row>
    <row r="699" spans="1:10" ht="15.75" customHeight="1" x14ac:dyDescent="0.55000000000000004">
      <c r="A699" s="1"/>
      <c r="B699" s="1"/>
      <c r="J699" s="1"/>
    </row>
    <row r="700" spans="1:10" ht="15.75" customHeight="1" x14ac:dyDescent="0.55000000000000004">
      <c r="A700" s="1"/>
      <c r="B700" s="1"/>
      <c r="J700" s="1"/>
    </row>
    <row r="701" spans="1:10" ht="15.75" customHeight="1" x14ac:dyDescent="0.55000000000000004">
      <c r="A701" s="1"/>
      <c r="B701" s="1"/>
      <c r="J701" s="1"/>
    </row>
    <row r="702" spans="1:10" ht="15.75" customHeight="1" x14ac:dyDescent="0.55000000000000004">
      <c r="A702" s="1"/>
      <c r="B702" s="1"/>
      <c r="J702" s="1"/>
    </row>
    <row r="703" spans="1:10" ht="15.75" customHeight="1" x14ac:dyDescent="0.55000000000000004">
      <c r="A703" s="1"/>
      <c r="B703" s="1"/>
      <c r="J703" s="1"/>
    </row>
    <row r="704" spans="1:10" ht="15.75" customHeight="1" x14ac:dyDescent="0.55000000000000004">
      <c r="A704" s="1"/>
      <c r="B704" s="1"/>
      <c r="J704" s="1"/>
    </row>
    <row r="705" spans="1:10" ht="15.75" customHeight="1" x14ac:dyDescent="0.55000000000000004">
      <c r="A705" s="1"/>
      <c r="B705" s="1"/>
      <c r="J705" s="1"/>
    </row>
    <row r="706" spans="1:10" ht="15.75" customHeight="1" x14ac:dyDescent="0.55000000000000004">
      <c r="A706" s="1"/>
      <c r="B706" s="1"/>
      <c r="J706" s="1"/>
    </row>
    <row r="707" spans="1:10" ht="15.75" customHeight="1" x14ac:dyDescent="0.55000000000000004">
      <c r="A707" s="1"/>
      <c r="B707" s="1"/>
      <c r="J707" s="1"/>
    </row>
    <row r="708" spans="1:10" ht="15.75" customHeight="1" x14ac:dyDescent="0.55000000000000004">
      <c r="A708" s="1"/>
      <c r="B708" s="1"/>
      <c r="J708" s="1"/>
    </row>
    <row r="709" spans="1:10" ht="15.75" customHeight="1" x14ac:dyDescent="0.55000000000000004">
      <c r="A709" s="1"/>
      <c r="B709" s="1"/>
      <c r="J709" s="1"/>
    </row>
    <row r="710" spans="1:10" ht="15.75" customHeight="1" x14ac:dyDescent="0.55000000000000004">
      <c r="A710" s="1"/>
      <c r="B710" s="1"/>
      <c r="J710" s="1"/>
    </row>
    <row r="711" spans="1:10" ht="15.75" customHeight="1" x14ac:dyDescent="0.55000000000000004">
      <c r="A711" s="1"/>
      <c r="B711" s="1"/>
      <c r="J711" s="1"/>
    </row>
    <row r="712" spans="1:10" ht="15.75" customHeight="1" x14ac:dyDescent="0.55000000000000004">
      <c r="A712" s="1"/>
      <c r="B712" s="1"/>
      <c r="J712" s="1"/>
    </row>
    <row r="713" spans="1:10" ht="15.75" customHeight="1" x14ac:dyDescent="0.55000000000000004">
      <c r="A713" s="1"/>
      <c r="B713" s="1"/>
      <c r="J713" s="1"/>
    </row>
    <row r="714" spans="1:10" ht="15.75" customHeight="1" x14ac:dyDescent="0.55000000000000004">
      <c r="A714" s="1"/>
      <c r="B714" s="1"/>
      <c r="J714" s="1"/>
    </row>
    <row r="715" spans="1:10" ht="15.75" customHeight="1" x14ac:dyDescent="0.55000000000000004">
      <c r="A715" s="1"/>
      <c r="B715" s="1"/>
      <c r="J715" s="1"/>
    </row>
    <row r="716" spans="1:10" ht="15.75" customHeight="1" x14ac:dyDescent="0.55000000000000004">
      <c r="A716" s="1"/>
      <c r="B716" s="1"/>
      <c r="J716" s="1"/>
    </row>
    <row r="717" spans="1:10" ht="15.75" customHeight="1" x14ac:dyDescent="0.55000000000000004">
      <c r="A717" s="1"/>
      <c r="B717" s="1"/>
      <c r="J717" s="1"/>
    </row>
    <row r="718" spans="1:10" ht="15.75" customHeight="1" x14ac:dyDescent="0.55000000000000004">
      <c r="A718" s="1"/>
      <c r="B718" s="1"/>
      <c r="J718" s="1"/>
    </row>
    <row r="719" spans="1:10" ht="15.75" customHeight="1" x14ac:dyDescent="0.55000000000000004">
      <c r="A719" s="1"/>
      <c r="B719" s="1"/>
      <c r="J719" s="1"/>
    </row>
    <row r="720" spans="1:10" ht="15.75" customHeight="1" x14ac:dyDescent="0.55000000000000004">
      <c r="A720" s="1"/>
      <c r="B720" s="1"/>
      <c r="J720" s="1"/>
    </row>
    <row r="721" spans="1:10" ht="15.75" customHeight="1" x14ac:dyDescent="0.55000000000000004">
      <c r="A721" s="1"/>
      <c r="B721" s="1"/>
      <c r="J721" s="1"/>
    </row>
    <row r="722" spans="1:10" ht="15.75" customHeight="1" x14ac:dyDescent="0.55000000000000004">
      <c r="A722" s="1"/>
      <c r="B722" s="1"/>
      <c r="J722" s="1"/>
    </row>
    <row r="723" spans="1:10" ht="15.75" customHeight="1" x14ac:dyDescent="0.55000000000000004">
      <c r="A723" s="1"/>
      <c r="B723" s="1"/>
      <c r="J723" s="1"/>
    </row>
    <row r="724" spans="1:10" ht="15.75" customHeight="1" x14ac:dyDescent="0.55000000000000004">
      <c r="A724" s="1"/>
      <c r="B724" s="1"/>
      <c r="J724" s="1"/>
    </row>
    <row r="725" spans="1:10" ht="15.75" customHeight="1" x14ac:dyDescent="0.55000000000000004">
      <c r="A725" s="1"/>
      <c r="B725" s="1"/>
      <c r="J725" s="1"/>
    </row>
    <row r="726" spans="1:10" ht="15.75" customHeight="1" x14ac:dyDescent="0.55000000000000004">
      <c r="A726" s="1"/>
      <c r="B726" s="1"/>
      <c r="J726" s="1"/>
    </row>
    <row r="727" spans="1:10" ht="15.75" customHeight="1" x14ac:dyDescent="0.55000000000000004">
      <c r="A727" s="1"/>
      <c r="B727" s="1"/>
      <c r="J727" s="1"/>
    </row>
    <row r="728" spans="1:10" ht="15.75" customHeight="1" x14ac:dyDescent="0.55000000000000004">
      <c r="A728" s="1"/>
      <c r="B728" s="1"/>
      <c r="J728" s="1"/>
    </row>
    <row r="729" spans="1:10" ht="15.75" customHeight="1" x14ac:dyDescent="0.55000000000000004">
      <c r="A729" s="1"/>
      <c r="B729" s="1"/>
      <c r="J729" s="1"/>
    </row>
    <row r="730" spans="1:10" ht="15.75" customHeight="1" x14ac:dyDescent="0.55000000000000004">
      <c r="A730" s="1"/>
      <c r="B730" s="1"/>
      <c r="J730" s="1"/>
    </row>
    <row r="731" spans="1:10" ht="15.75" customHeight="1" x14ac:dyDescent="0.55000000000000004">
      <c r="A731" s="1"/>
      <c r="B731" s="1"/>
      <c r="J731" s="1"/>
    </row>
    <row r="732" spans="1:10" ht="15.75" customHeight="1" x14ac:dyDescent="0.55000000000000004">
      <c r="A732" s="1"/>
      <c r="B732" s="1"/>
      <c r="J732" s="1"/>
    </row>
    <row r="733" spans="1:10" ht="15.75" customHeight="1" x14ac:dyDescent="0.55000000000000004">
      <c r="A733" s="1"/>
      <c r="B733" s="1"/>
      <c r="J733" s="1"/>
    </row>
    <row r="734" spans="1:10" ht="15.75" customHeight="1" x14ac:dyDescent="0.55000000000000004">
      <c r="A734" s="1"/>
      <c r="B734" s="1"/>
      <c r="J734" s="1"/>
    </row>
    <row r="735" spans="1:10" ht="15.75" customHeight="1" x14ac:dyDescent="0.55000000000000004">
      <c r="A735" s="1"/>
      <c r="B735" s="1"/>
      <c r="J735" s="1"/>
    </row>
    <row r="736" spans="1:10" ht="15.75" customHeight="1" x14ac:dyDescent="0.55000000000000004">
      <c r="A736" s="1"/>
      <c r="B736" s="1"/>
      <c r="J736" s="1"/>
    </row>
    <row r="737" spans="1:10" ht="15.75" customHeight="1" x14ac:dyDescent="0.55000000000000004">
      <c r="A737" s="1"/>
      <c r="B737" s="1"/>
      <c r="J737" s="1"/>
    </row>
    <row r="738" spans="1:10" ht="15.75" customHeight="1" x14ac:dyDescent="0.55000000000000004">
      <c r="A738" s="1"/>
      <c r="B738" s="1"/>
      <c r="J738" s="1"/>
    </row>
    <row r="739" spans="1:10" ht="15.75" customHeight="1" x14ac:dyDescent="0.55000000000000004">
      <c r="A739" s="1"/>
      <c r="B739" s="1"/>
      <c r="J739" s="1"/>
    </row>
    <row r="740" spans="1:10" ht="15.75" customHeight="1" x14ac:dyDescent="0.55000000000000004">
      <c r="A740" s="1"/>
      <c r="B740" s="1"/>
      <c r="J740" s="1"/>
    </row>
    <row r="741" spans="1:10" ht="15.75" customHeight="1" x14ac:dyDescent="0.55000000000000004">
      <c r="A741" s="1"/>
      <c r="B741" s="1"/>
      <c r="J741" s="1"/>
    </row>
    <row r="742" spans="1:10" ht="15.75" customHeight="1" x14ac:dyDescent="0.55000000000000004">
      <c r="A742" s="1"/>
      <c r="B742" s="1"/>
      <c r="J742" s="1"/>
    </row>
    <row r="743" spans="1:10" ht="15.75" customHeight="1" x14ac:dyDescent="0.55000000000000004">
      <c r="A743" s="1"/>
      <c r="B743" s="1"/>
      <c r="J743" s="1"/>
    </row>
    <row r="744" spans="1:10" ht="15.75" customHeight="1" x14ac:dyDescent="0.55000000000000004">
      <c r="A744" s="1"/>
      <c r="B744" s="1"/>
      <c r="J744" s="1"/>
    </row>
    <row r="745" spans="1:10" ht="15.75" customHeight="1" x14ac:dyDescent="0.55000000000000004">
      <c r="A745" s="1"/>
      <c r="B745" s="1"/>
      <c r="J745" s="1"/>
    </row>
    <row r="746" spans="1:10" ht="15.75" customHeight="1" x14ac:dyDescent="0.55000000000000004">
      <c r="A746" s="1"/>
      <c r="B746" s="1"/>
      <c r="J746" s="1"/>
    </row>
    <row r="747" spans="1:10" ht="15.75" customHeight="1" x14ac:dyDescent="0.55000000000000004">
      <c r="A747" s="1"/>
      <c r="B747" s="1"/>
      <c r="J747" s="1"/>
    </row>
    <row r="748" spans="1:10" ht="15.75" customHeight="1" x14ac:dyDescent="0.55000000000000004">
      <c r="A748" s="1"/>
      <c r="B748" s="1"/>
      <c r="J748" s="1"/>
    </row>
    <row r="749" spans="1:10" ht="15.75" customHeight="1" x14ac:dyDescent="0.55000000000000004">
      <c r="A749" s="1"/>
      <c r="B749" s="1"/>
      <c r="J749" s="1"/>
    </row>
    <row r="750" spans="1:10" ht="15.75" customHeight="1" x14ac:dyDescent="0.55000000000000004">
      <c r="A750" s="1"/>
      <c r="B750" s="1"/>
      <c r="J750" s="1"/>
    </row>
    <row r="751" spans="1:10" ht="15.75" customHeight="1" x14ac:dyDescent="0.55000000000000004">
      <c r="A751" s="1"/>
      <c r="B751" s="1"/>
      <c r="J751" s="1"/>
    </row>
    <row r="752" spans="1:10" ht="15.75" customHeight="1" x14ac:dyDescent="0.55000000000000004">
      <c r="A752" s="1"/>
      <c r="B752" s="1"/>
      <c r="J752" s="1"/>
    </row>
    <row r="753" spans="1:10" ht="15.75" customHeight="1" x14ac:dyDescent="0.55000000000000004">
      <c r="A753" s="1"/>
      <c r="B753" s="1"/>
      <c r="J753" s="1"/>
    </row>
    <row r="754" spans="1:10" ht="15.75" customHeight="1" x14ac:dyDescent="0.55000000000000004">
      <c r="A754" s="1"/>
      <c r="B754" s="1"/>
      <c r="J754" s="1"/>
    </row>
    <row r="755" spans="1:10" ht="15.75" customHeight="1" x14ac:dyDescent="0.55000000000000004">
      <c r="A755" s="1"/>
      <c r="B755" s="1"/>
      <c r="J755" s="1"/>
    </row>
    <row r="756" spans="1:10" ht="15.75" customHeight="1" x14ac:dyDescent="0.55000000000000004">
      <c r="A756" s="1"/>
      <c r="B756" s="1"/>
      <c r="J756" s="1"/>
    </row>
    <row r="757" spans="1:10" ht="15.75" customHeight="1" x14ac:dyDescent="0.55000000000000004">
      <c r="A757" s="1"/>
      <c r="B757" s="1"/>
      <c r="J757" s="1"/>
    </row>
    <row r="758" spans="1:10" ht="15.75" customHeight="1" x14ac:dyDescent="0.55000000000000004">
      <c r="A758" s="1"/>
      <c r="B758" s="1"/>
      <c r="J758" s="1"/>
    </row>
    <row r="759" spans="1:10" ht="15.75" customHeight="1" x14ac:dyDescent="0.55000000000000004">
      <c r="A759" s="1"/>
      <c r="B759" s="1"/>
      <c r="J759" s="1"/>
    </row>
    <row r="760" spans="1:10" ht="15.75" customHeight="1" x14ac:dyDescent="0.55000000000000004">
      <c r="A760" s="1"/>
      <c r="B760" s="1"/>
      <c r="J760" s="1"/>
    </row>
    <row r="761" spans="1:10" ht="15.75" customHeight="1" x14ac:dyDescent="0.55000000000000004">
      <c r="A761" s="1"/>
      <c r="B761" s="1"/>
      <c r="J761" s="1"/>
    </row>
    <row r="762" spans="1:10" ht="15.75" customHeight="1" x14ac:dyDescent="0.55000000000000004">
      <c r="A762" s="1"/>
      <c r="B762" s="1"/>
      <c r="J762" s="1"/>
    </row>
    <row r="763" spans="1:10" ht="15.75" customHeight="1" x14ac:dyDescent="0.55000000000000004">
      <c r="A763" s="1"/>
      <c r="B763" s="1"/>
      <c r="J763" s="1"/>
    </row>
    <row r="764" spans="1:10" ht="15.75" customHeight="1" x14ac:dyDescent="0.55000000000000004">
      <c r="A764" s="1"/>
      <c r="B764" s="1"/>
      <c r="J764" s="1"/>
    </row>
    <row r="765" spans="1:10" ht="15.75" customHeight="1" x14ac:dyDescent="0.55000000000000004">
      <c r="A765" s="1"/>
      <c r="B765" s="1"/>
      <c r="J765" s="1"/>
    </row>
    <row r="766" spans="1:10" ht="15.75" customHeight="1" x14ac:dyDescent="0.55000000000000004">
      <c r="A766" s="1"/>
      <c r="B766" s="1"/>
      <c r="J766" s="1"/>
    </row>
    <row r="767" spans="1:10" ht="15.75" customHeight="1" x14ac:dyDescent="0.55000000000000004">
      <c r="A767" s="1"/>
      <c r="B767" s="1"/>
      <c r="J767" s="1"/>
    </row>
    <row r="768" spans="1:10" ht="15.75" customHeight="1" x14ac:dyDescent="0.55000000000000004">
      <c r="A768" s="1"/>
      <c r="B768" s="1"/>
      <c r="J768" s="1"/>
    </row>
    <row r="769" spans="1:10" ht="15.75" customHeight="1" x14ac:dyDescent="0.55000000000000004">
      <c r="A769" s="1"/>
      <c r="B769" s="1"/>
      <c r="J769" s="1"/>
    </row>
    <row r="770" spans="1:10" ht="15.75" customHeight="1" x14ac:dyDescent="0.55000000000000004">
      <c r="A770" s="1"/>
      <c r="B770" s="1"/>
      <c r="J770" s="1"/>
    </row>
    <row r="771" spans="1:10" ht="15.75" customHeight="1" x14ac:dyDescent="0.55000000000000004">
      <c r="A771" s="1"/>
      <c r="B771" s="1"/>
      <c r="J771" s="1"/>
    </row>
    <row r="772" spans="1:10" ht="15.75" customHeight="1" x14ac:dyDescent="0.55000000000000004">
      <c r="A772" s="1"/>
      <c r="B772" s="1"/>
      <c r="J772" s="1"/>
    </row>
    <row r="773" spans="1:10" ht="15.75" customHeight="1" x14ac:dyDescent="0.55000000000000004">
      <c r="A773" s="1"/>
      <c r="B773" s="1"/>
      <c r="J773" s="1"/>
    </row>
    <row r="774" spans="1:10" ht="15.75" customHeight="1" x14ac:dyDescent="0.55000000000000004">
      <c r="A774" s="1"/>
      <c r="B774" s="1"/>
      <c r="J774" s="1"/>
    </row>
    <row r="775" spans="1:10" ht="15.75" customHeight="1" x14ac:dyDescent="0.55000000000000004">
      <c r="A775" s="1"/>
      <c r="B775" s="1"/>
      <c r="J775" s="1"/>
    </row>
    <row r="776" spans="1:10" ht="15.75" customHeight="1" x14ac:dyDescent="0.55000000000000004">
      <c r="A776" s="1"/>
      <c r="B776" s="1"/>
      <c r="J776" s="1"/>
    </row>
    <row r="777" spans="1:10" ht="15.75" customHeight="1" x14ac:dyDescent="0.55000000000000004">
      <c r="A777" s="1"/>
      <c r="B777" s="1"/>
      <c r="J777" s="1"/>
    </row>
    <row r="778" spans="1:10" ht="15.75" customHeight="1" x14ac:dyDescent="0.55000000000000004">
      <c r="A778" s="1"/>
      <c r="B778" s="1"/>
      <c r="J778" s="1"/>
    </row>
    <row r="779" spans="1:10" ht="15.75" customHeight="1" x14ac:dyDescent="0.55000000000000004">
      <c r="A779" s="1"/>
      <c r="B779" s="1"/>
      <c r="J779" s="1"/>
    </row>
    <row r="780" spans="1:10" ht="15.75" customHeight="1" x14ac:dyDescent="0.55000000000000004">
      <c r="A780" s="1"/>
      <c r="B780" s="1"/>
      <c r="J780" s="1"/>
    </row>
    <row r="781" spans="1:10" ht="15.75" customHeight="1" x14ac:dyDescent="0.55000000000000004">
      <c r="A781" s="1"/>
      <c r="B781" s="1"/>
      <c r="J781" s="1"/>
    </row>
    <row r="782" spans="1:10" ht="15.75" customHeight="1" x14ac:dyDescent="0.55000000000000004">
      <c r="A782" s="1"/>
      <c r="B782" s="1"/>
      <c r="J782" s="1"/>
    </row>
    <row r="783" spans="1:10" ht="15.75" customHeight="1" x14ac:dyDescent="0.55000000000000004">
      <c r="A783" s="1"/>
      <c r="B783" s="1"/>
      <c r="J783" s="1"/>
    </row>
    <row r="784" spans="1:10" ht="15.75" customHeight="1" x14ac:dyDescent="0.55000000000000004">
      <c r="A784" s="1"/>
      <c r="B784" s="1"/>
      <c r="J784" s="1"/>
    </row>
    <row r="785" spans="1:10" ht="15.75" customHeight="1" x14ac:dyDescent="0.55000000000000004">
      <c r="A785" s="1"/>
      <c r="B785" s="1"/>
      <c r="J785" s="1"/>
    </row>
    <row r="786" spans="1:10" ht="15.75" customHeight="1" x14ac:dyDescent="0.55000000000000004">
      <c r="A786" s="1"/>
      <c r="B786" s="1"/>
      <c r="J786" s="1"/>
    </row>
    <row r="787" spans="1:10" ht="15.75" customHeight="1" x14ac:dyDescent="0.55000000000000004">
      <c r="A787" s="1"/>
      <c r="B787" s="1"/>
      <c r="J787" s="1"/>
    </row>
    <row r="788" spans="1:10" ht="15.75" customHeight="1" x14ac:dyDescent="0.55000000000000004">
      <c r="A788" s="1"/>
      <c r="B788" s="1"/>
      <c r="J788" s="1"/>
    </row>
    <row r="789" spans="1:10" ht="15.75" customHeight="1" x14ac:dyDescent="0.55000000000000004">
      <c r="A789" s="1"/>
      <c r="B789" s="1"/>
      <c r="J789" s="1"/>
    </row>
    <row r="790" spans="1:10" ht="15.75" customHeight="1" x14ac:dyDescent="0.55000000000000004">
      <c r="A790" s="1"/>
      <c r="B790" s="1"/>
      <c r="J790" s="1"/>
    </row>
    <row r="791" spans="1:10" ht="15.75" customHeight="1" x14ac:dyDescent="0.55000000000000004">
      <c r="A791" s="1"/>
      <c r="B791" s="1"/>
      <c r="J791" s="1"/>
    </row>
    <row r="792" spans="1:10" ht="15.75" customHeight="1" x14ac:dyDescent="0.55000000000000004">
      <c r="A792" s="1"/>
      <c r="B792" s="1"/>
      <c r="J792" s="1"/>
    </row>
    <row r="793" spans="1:10" ht="15.75" customHeight="1" x14ac:dyDescent="0.55000000000000004">
      <c r="A793" s="1"/>
      <c r="B793" s="1"/>
      <c r="J793" s="1"/>
    </row>
    <row r="794" spans="1:10" ht="15.75" customHeight="1" x14ac:dyDescent="0.55000000000000004">
      <c r="A794" s="1"/>
      <c r="B794" s="1"/>
      <c r="J794" s="1"/>
    </row>
    <row r="795" spans="1:10" ht="15.75" customHeight="1" x14ac:dyDescent="0.55000000000000004">
      <c r="A795" s="1"/>
      <c r="B795" s="1"/>
      <c r="J795" s="1"/>
    </row>
    <row r="796" spans="1:10" ht="15.75" customHeight="1" x14ac:dyDescent="0.55000000000000004">
      <c r="A796" s="1"/>
      <c r="B796" s="1"/>
      <c r="J796" s="1"/>
    </row>
    <row r="797" spans="1:10" ht="15.75" customHeight="1" x14ac:dyDescent="0.55000000000000004">
      <c r="A797" s="1"/>
      <c r="B797" s="1"/>
      <c r="J797" s="1"/>
    </row>
    <row r="798" spans="1:10" ht="15.75" customHeight="1" x14ac:dyDescent="0.55000000000000004">
      <c r="A798" s="1"/>
      <c r="B798" s="1"/>
      <c r="J798" s="1"/>
    </row>
    <row r="799" spans="1:10" ht="15.75" customHeight="1" x14ac:dyDescent="0.55000000000000004">
      <c r="A799" s="1"/>
      <c r="B799" s="1"/>
      <c r="J799" s="1"/>
    </row>
    <row r="800" spans="1:10" ht="15.75" customHeight="1" x14ac:dyDescent="0.55000000000000004">
      <c r="A800" s="1"/>
      <c r="B800" s="1"/>
      <c r="J800" s="1"/>
    </row>
    <row r="801" spans="1:10" ht="15.75" customHeight="1" x14ac:dyDescent="0.55000000000000004">
      <c r="A801" s="1"/>
      <c r="B801" s="1"/>
      <c r="J801" s="1"/>
    </row>
    <row r="802" spans="1:10" ht="15.75" customHeight="1" x14ac:dyDescent="0.55000000000000004">
      <c r="A802" s="1"/>
      <c r="B802" s="1"/>
      <c r="J802" s="1"/>
    </row>
    <row r="803" spans="1:10" ht="15.75" customHeight="1" x14ac:dyDescent="0.55000000000000004">
      <c r="A803" s="1"/>
      <c r="B803" s="1"/>
      <c r="J803" s="1"/>
    </row>
    <row r="804" spans="1:10" ht="15.75" customHeight="1" x14ac:dyDescent="0.55000000000000004">
      <c r="A804" s="1"/>
      <c r="B804" s="1"/>
      <c r="J804" s="1"/>
    </row>
    <row r="805" spans="1:10" ht="15.75" customHeight="1" x14ac:dyDescent="0.55000000000000004">
      <c r="A805" s="1"/>
      <c r="B805" s="1"/>
      <c r="J805" s="1"/>
    </row>
    <row r="806" spans="1:10" ht="15.75" customHeight="1" x14ac:dyDescent="0.55000000000000004">
      <c r="A806" s="1"/>
      <c r="B806" s="1"/>
      <c r="J806" s="1"/>
    </row>
    <row r="807" spans="1:10" ht="15.75" customHeight="1" x14ac:dyDescent="0.55000000000000004">
      <c r="A807" s="1"/>
      <c r="B807" s="1"/>
      <c r="J807" s="1"/>
    </row>
    <row r="808" spans="1:10" ht="15.75" customHeight="1" x14ac:dyDescent="0.55000000000000004">
      <c r="A808" s="1"/>
      <c r="B808" s="1"/>
      <c r="J808" s="1"/>
    </row>
    <row r="809" spans="1:10" ht="15.75" customHeight="1" x14ac:dyDescent="0.55000000000000004">
      <c r="A809" s="1"/>
      <c r="B809" s="1"/>
      <c r="J809" s="1"/>
    </row>
    <row r="810" spans="1:10" ht="15.75" customHeight="1" x14ac:dyDescent="0.55000000000000004">
      <c r="A810" s="1"/>
      <c r="B810" s="1"/>
      <c r="J810" s="1"/>
    </row>
    <row r="811" spans="1:10" ht="15.75" customHeight="1" x14ac:dyDescent="0.55000000000000004">
      <c r="A811" s="1"/>
      <c r="B811" s="1"/>
      <c r="J811" s="1"/>
    </row>
    <row r="812" spans="1:10" ht="15.75" customHeight="1" x14ac:dyDescent="0.55000000000000004">
      <c r="A812" s="1"/>
      <c r="B812" s="1"/>
      <c r="J812" s="1"/>
    </row>
    <row r="813" spans="1:10" ht="15.75" customHeight="1" x14ac:dyDescent="0.55000000000000004">
      <c r="A813" s="1"/>
      <c r="B813" s="1"/>
      <c r="J813" s="1"/>
    </row>
    <row r="814" spans="1:10" ht="15.75" customHeight="1" x14ac:dyDescent="0.55000000000000004">
      <c r="A814" s="1"/>
      <c r="B814" s="1"/>
      <c r="J814" s="1"/>
    </row>
    <row r="815" spans="1:10" ht="15.75" customHeight="1" x14ac:dyDescent="0.55000000000000004">
      <c r="A815" s="1"/>
      <c r="B815" s="1"/>
      <c r="J815" s="1"/>
    </row>
    <row r="816" spans="1:10" ht="15.75" customHeight="1" x14ac:dyDescent="0.55000000000000004">
      <c r="A816" s="1"/>
      <c r="B816" s="1"/>
      <c r="J816" s="1"/>
    </row>
    <row r="817" spans="1:10" ht="15.75" customHeight="1" x14ac:dyDescent="0.55000000000000004">
      <c r="A817" s="1"/>
      <c r="B817" s="1"/>
      <c r="J817" s="1"/>
    </row>
    <row r="818" spans="1:10" ht="15.75" customHeight="1" x14ac:dyDescent="0.55000000000000004">
      <c r="A818" s="1"/>
      <c r="B818" s="1"/>
      <c r="J818" s="1"/>
    </row>
    <row r="819" spans="1:10" ht="15.75" customHeight="1" x14ac:dyDescent="0.55000000000000004">
      <c r="A819" s="1"/>
      <c r="B819" s="1"/>
      <c r="J819" s="1"/>
    </row>
    <row r="820" spans="1:10" ht="15.75" customHeight="1" x14ac:dyDescent="0.55000000000000004">
      <c r="A820" s="1"/>
      <c r="B820" s="1"/>
      <c r="J820" s="1"/>
    </row>
    <row r="821" spans="1:10" ht="15.75" customHeight="1" x14ac:dyDescent="0.55000000000000004">
      <c r="A821" s="1"/>
      <c r="B821" s="1"/>
      <c r="J821" s="1"/>
    </row>
    <row r="822" spans="1:10" ht="15.75" customHeight="1" x14ac:dyDescent="0.55000000000000004">
      <c r="A822" s="1"/>
      <c r="B822" s="1"/>
      <c r="J822" s="1"/>
    </row>
    <row r="823" spans="1:10" ht="15.75" customHeight="1" x14ac:dyDescent="0.55000000000000004">
      <c r="A823" s="1"/>
      <c r="B823" s="1"/>
      <c r="J823" s="1"/>
    </row>
    <row r="824" spans="1:10" ht="15.75" customHeight="1" x14ac:dyDescent="0.55000000000000004">
      <c r="A824" s="1"/>
      <c r="B824" s="1"/>
      <c r="J824" s="1"/>
    </row>
    <row r="825" spans="1:10" ht="15.75" customHeight="1" x14ac:dyDescent="0.55000000000000004">
      <c r="A825" s="1"/>
      <c r="B825" s="1"/>
      <c r="J825" s="1"/>
    </row>
    <row r="826" spans="1:10" ht="15.75" customHeight="1" x14ac:dyDescent="0.55000000000000004">
      <c r="A826" s="1"/>
      <c r="B826" s="1"/>
      <c r="J826" s="1"/>
    </row>
    <row r="827" spans="1:10" ht="15.75" customHeight="1" x14ac:dyDescent="0.55000000000000004">
      <c r="A827" s="1"/>
      <c r="B827" s="1"/>
      <c r="J827" s="1"/>
    </row>
    <row r="828" spans="1:10" ht="15.75" customHeight="1" x14ac:dyDescent="0.55000000000000004">
      <c r="A828" s="1"/>
      <c r="B828" s="1"/>
      <c r="J828" s="1"/>
    </row>
    <row r="829" spans="1:10" ht="15.75" customHeight="1" x14ac:dyDescent="0.55000000000000004">
      <c r="A829" s="1"/>
      <c r="B829" s="1"/>
      <c r="J829" s="1"/>
    </row>
    <row r="830" spans="1:10" ht="15.75" customHeight="1" x14ac:dyDescent="0.55000000000000004">
      <c r="A830" s="1"/>
      <c r="B830" s="1"/>
      <c r="J830" s="1"/>
    </row>
    <row r="831" spans="1:10" ht="15.75" customHeight="1" x14ac:dyDescent="0.55000000000000004">
      <c r="A831" s="1"/>
      <c r="B831" s="1"/>
      <c r="J831" s="1"/>
    </row>
    <row r="832" spans="1:10" ht="15.75" customHeight="1" x14ac:dyDescent="0.55000000000000004">
      <c r="A832" s="1"/>
      <c r="B832" s="1"/>
      <c r="J832" s="1"/>
    </row>
    <row r="833" spans="1:10" ht="15.75" customHeight="1" x14ac:dyDescent="0.55000000000000004">
      <c r="A833" s="1"/>
      <c r="B833" s="1"/>
      <c r="J833" s="1"/>
    </row>
    <row r="834" spans="1:10" ht="15.75" customHeight="1" x14ac:dyDescent="0.55000000000000004">
      <c r="A834" s="1"/>
      <c r="B834" s="1"/>
      <c r="J834" s="1"/>
    </row>
    <row r="835" spans="1:10" ht="15.75" customHeight="1" x14ac:dyDescent="0.55000000000000004">
      <c r="A835" s="1"/>
      <c r="B835" s="1"/>
      <c r="J835" s="1"/>
    </row>
    <row r="836" spans="1:10" ht="15.75" customHeight="1" x14ac:dyDescent="0.55000000000000004">
      <c r="A836" s="1"/>
      <c r="B836" s="1"/>
      <c r="J836" s="1"/>
    </row>
    <row r="837" spans="1:10" ht="15.75" customHeight="1" x14ac:dyDescent="0.55000000000000004">
      <c r="A837" s="1"/>
      <c r="B837" s="1"/>
      <c r="J837" s="1"/>
    </row>
    <row r="838" spans="1:10" ht="15.75" customHeight="1" x14ac:dyDescent="0.55000000000000004">
      <c r="A838" s="1"/>
      <c r="B838" s="1"/>
      <c r="J838" s="1"/>
    </row>
    <row r="839" spans="1:10" ht="15.75" customHeight="1" x14ac:dyDescent="0.55000000000000004">
      <c r="A839" s="1"/>
      <c r="B839" s="1"/>
      <c r="J839" s="1"/>
    </row>
    <row r="840" spans="1:10" ht="15.75" customHeight="1" x14ac:dyDescent="0.55000000000000004">
      <c r="A840" s="1"/>
      <c r="B840" s="1"/>
      <c r="J840" s="1"/>
    </row>
    <row r="841" spans="1:10" ht="15.75" customHeight="1" x14ac:dyDescent="0.55000000000000004">
      <c r="A841" s="1"/>
      <c r="B841" s="1"/>
      <c r="J841" s="1"/>
    </row>
    <row r="842" spans="1:10" ht="15.75" customHeight="1" x14ac:dyDescent="0.55000000000000004">
      <c r="A842" s="1"/>
      <c r="B842" s="1"/>
      <c r="J842" s="1"/>
    </row>
    <row r="843" spans="1:10" ht="15.75" customHeight="1" x14ac:dyDescent="0.55000000000000004">
      <c r="A843" s="1"/>
      <c r="B843" s="1"/>
      <c r="J843" s="1"/>
    </row>
    <row r="844" spans="1:10" ht="15.75" customHeight="1" x14ac:dyDescent="0.55000000000000004">
      <c r="A844" s="1"/>
      <c r="B844" s="1"/>
      <c r="J844" s="1"/>
    </row>
    <row r="845" spans="1:10" ht="15.75" customHeight="1" x14ac:dyDescent="0.55000000000000004">
      <c r="A845" s="1"/>
      <c r="B845" s="1"/>
      <c r="J845" s="1"/>
    </row>
    <row r="846" spans="1:10" ht="15.75" customHeight="1" x14ac:dyDescent="0.55000000000000004">
      <c r="A846" s="1"/>
      <c r="B846" s="1"/>
      <c r="J846" s="1"/>
    </row>
    <row r="847" spans="1:10" ht="15.75" customHeight="1" x14ac:dyDescent="0.55000000000000004">
      <c r="A847" s="1"/>
      <c r="B847" s="1"/>
      <c r="J847" s="1"/>
    </row>
    <row r="848" spans="1:10" ht="15.75" customHeight="1" x14ac:dyDescent="0.55000000000000004">
      <c r="A848" s="1"/>
      <c r="B848" s="1"/>
      <c r="J848" s="1"/>
    </row>
    <row r="849" spans="1:10" ht="15.75" customHeight="1" x14ac:dyDescent="0.55000000000000004">
      <c r="A849" s="1"/>
      <c r="B849" s="1"/>
      <c r="J849" s="1"/>
    </row>
    <row r="850" spans="1:10" ht="15.75" customHeight="1" x14ac:dyDescent="0.55000000000000004">
      <c r="A850" s="1"/>
      <c r="B850" s="1"/>
      <c r="J850" s="1"/>
    </row>
    <row r="851" spans="1:10" ht="15.75" customHeight="1" x14ac:dyDescent="0.55000000000000004">
      <c r="A851" s="1"/>
      <c r="B851" s="1"/>
      <c r="J851" s="1"/>
    </row>
    <row r="852" spans="1:10" ht="15.75" customHeight="1" x14ac:dyDescent="0.55000000000000004">
      <c r="A852" s="1"/>
      <c r="B852" s="1"/>
      <c r="J852" s="1"/>
    </row>
    <row r="853" spans="1:10" ht="15.75" customHeight="1" x14ac:dyDescent="0.55000000000000004">
      <c r="A853" s="1"/>
      <c r="B853" s="1"/>
      <c r="J853" s="1"/>
    </row>
    <row r="854" spans="1:10" ht="15.75" customHeight="1" x14ac:dyDescent="0.55000000000000004">
      <c r="A854" s="1"/>
      <c r="B854" s="1"/>
      <c r="J854" s="1"/>
    </row>
    <row r="855" spans="1:10" ht="15.75" customHeight="1" x14ac:dyDescent="0.55000000000000004">
      <c r="A855" s="1"/>
      <c r="B855" s="1"/>
      <c r="J855" s="1"/>
    </row>
    <row r="856" spans="1:10" ht="15.75" customHeight="1" x14ac:dyDescent="0.55000000000000004">
      <c r="A856" s="1"/>
      <c r="B856" s="1"/>
      <c r="J856" s="1"/>
    </row>
    <row r="857" spans="1:10" ht="15.75" customHeight="1" x14ac:dyDescent="0.55000000000000004">
      <c r="A857" s="1"/>
      <c r="B857" s="1"/>
      <c r="J857" s="1"/>
    </row>
    <row r="858" spans="1:10" ht="15.75" customHeight="1" x14ac:dyDescent="0.55000000000000004">
      <c r="A858" s="1"/>
      <c r="B858" s="1"/>
      <c r="J858" s="1"/>
    </row>
    <row r="859" spans="1:10" ht="15.75" customHeight="1" x14ac:dyDescent="0.55000000000000004">
      <c r="A859" s="1"/>
      <c r="B859" s="1"/>
      <c r="J859" s="1"/>
    </row>
    <row r="860" spans="1:10" ht="15.75" customHeight="1" x14ac:dyDescent="0.55000000000000004">
      <c r="A860" s="1"/>
      <c r="B860" s="1"/>
      <c r="J860" s="1"/>
    </row>
    <row r="861" spans="1:10" ht="15.75" customHeight="1" x14ac:dyDescent="0.55000000000000004">
      <c r="A861" s="1"/>
      <c r="B861" s="1"/>
      <c r="J861" s="1"/>
    </row>
    <row r="862" spans="1:10" ht="15.75" customHeight="1" x14ac:dyDescent="0.55000000000000004">
      <c r="A862" s="1"/>
      <c r="B862" s="1"/>
      <c r="J862" s="1"/>
    </row>
    <row r="863" spans="1:10" ht="15.75" customHeight="1" x14ac:dyDescent="0.55000000000000004">
      <c r="A863" s="1"/>
      <c r="B863" s="1"/>
      <c r="J863" s="1"/>
    </row>
    <row r="864" spans="1:10" ht="15.75" customHeight="1" x14ac:dyDescent="0.55000000000000004">
      <c r="A864" s="1"/>
      <c r="B864" s="1"/>
      <c r="J864" s="1"/>
    </row>
    <row r="865" spans="1:10" ht="15.75" customHeight="1" x14ac:dyDescent="0.55000000000000004">
      <c r="A865" s="1"/>
      <c r="B865" s="1"/>
      <c r="J865" s="1"/>
    </row>
    <row r="866" spans="1:10" ht="15.75" customHeight="1" x14ac:dyDescent="0.55000000000000004">
      <c r="A866" s="1"/>
      <c r="B866" s="1"/>
      <c r="J866" s="1"/>
    </row>
    <row r="867" spans="1:10" ht="15.75" customHeight="1" x14ac:dyDescent="0.55000000000000004">
      <c r="A867" s="1"/>
      <c r="B867" s="1"/>
      <c r="J867" s="1"/>
    </row>
    <row r="868" spans="1:10" ht="15.75" customHeight="1" x14ac:dyDescent="0.55000000000000004">
      <c r="A868" s="1"/>
      <c r="B868" s="1"/>
      <c r="J868" s="1"/>
    </row>
    <row r="869" spans="1:10" ht="15.75" customHeight="1" x14ac:dyDescent="0.55000000000000004">
      <c r="A869" s="1"/>
      <c r="B869" s="1"/>
      <c r="J869" s="1"/>
    </row>
    <row r="870" spans="1:10" ht="15.75" customHeight="1" x14ac:dyDescent="0.55000000000000004">
      <c r="A870" s="1"/>
      <c r="B870" s="1"/>
      <c r="J870" s="1"/>
    </row>
    <row r="871" spans="1:10" ht="15.75" customHeight="1" x14ac:dyDescent="0.55000000000000004">
      <c r="A871" s="1"/>
      <c r="B871" s="1"/>
      <c r="J871" s="1"/>
    </row>
    <row r="872" spans="1:10" ht="15.75" customHeight="1" x14ac:dyDescent="0.55000000000000004">
      <c r="A872" s="1"/>
      <c r="B872" s="1"/>
      <c r="J872" s="1"/>
    </row>
    <row r="873" spans="1:10" ht="15.75" customHeight="1" x14ac:dyDescent="0.55000000000000004">
      <c r="A873" s="1"/>
      <c r="B873" s="1"/>
      <c r="J873" s="1"/>
    </row>
    <row r="874" spans="1:10" ht="15.75" customHeight="1" x14ac:dyDescent="0.55000000000000004">
      <c r="A874" s="1"/>
      <c r="B874" s="1"/>
      <c r="J874" s="1"/>
    </row>
    <row r="875" spans="1:10" ht="15.75" customHeight="1" x14ac:dyDescent="0.55000000000000004">
      <c r="A875" s="1"/>
      <c r="B875" s="1"/>
      <c r="J875" s="1"/>
    </row>
    <row r="876" spans="1:10" ht="15.75" customHeight="1" x14ac:dyDescent="0.55000000000000004">
      <c r="A876" s="1"/>
      <c r="B876" s="1"/>
      <c r="J876" s="1"/>
    </row>
    <row r="877" spans="1:10" ht="15.75" customHeight="1" x14ac:dyDescent="0.55000000000000004">
      <c r="A877" s="1"/>
      <c r="B877" s="1"/>
      <c r="J877" s="1"/>
    </row>
    <row r="878" spans="1:10" ht="15.75" customHeight="1" x14ac:dyDescent="0.55000000000000004">
      <c r="A878" s="1"/>
      <c r="B878" s="1"/>
      <c r="J878" s="1"/>
    </row>
    <row r="879" spans="1:10" ht="15.75" customHeight="1" x14ac:dyDescent="0.55000000000000004">
      <c r="A879" s="1"/>
      <c r="B879" s="1"/>
      <c r="J879" s="1"/>
    </row>
    <row r="880" spans="1:10" ht="15.75" customHeight="1" x14ac:dyDescent="0.55000000000000004">
      <c r="A880" s="1"/>
      <c r="B880" s="1"/>
      <c r="J880" s="1"/>
    </row>
    <row r="881" spans="1:10" ht="15.75" customHeight="1" x14ac:dyDescent="0.55000000000000004">
      <c r="A881" s="1"/>
      <c r="B881" s="1"/>
      <c r="J881" s="1"/>
    </row>
    <row r="882" spans="1:10" ht="15.75" customHeight="1" x14ac:dyDescent="0.55000000000000004">
      <c r="A882" s="1"/>
      <c r="B882" s="1"/>
      <c r="J882" s="1"/>
    </row>
    <row r="883" spans="1:10" ht="15.75" customHeight="1" x14ac:dyDescent="0.55000000000000004">
      <c r="A883" s="1"/>
      <c r="B883" s="1"/>
      <c r="J883" s="1"/>
    </row>
    <row r="884" spans="1:10" ht="15.75" customHeight="1" x14ac:dyDescent="0.55000000000000004">
      <c r="A884" s="1"/>
      <c r="B884" s="1"/>
      <c r="J884" s="1"/>
    </row>
    <row r="885" spans="1:10" ht="15.75" customHeight="1" x14ac:dyDescent="0.55000000000000004">
      <c r="A885" s="1"/>
      <c r="B885" s="1"/>
      <c r="J885" s="1"/>
    </row>
    <row r="886" spans="1:10" ht="15.75" customHeight="1" x14ac:dyDescent="0.55000000000000004">
      <c r="A886" s="1"/>
      <c r="B886" s="1"/>
      <c r="J886" s="1"/>
    </row>
    <row r="887" spans="1:10" ht="15.75" customHeight="1" x14ac:dyDescent="0.55000000000000004">
      <c r="A887" s="1"/>
      <c r="B887" s="1"/>
      <c r="J887" s="1"/>
    </row>
    <row r="888" spans="1:10" ht="15.75" customHeight="1" x14ac:dyDescent="0.55000000000000004">
      <c r="A888" s="1"/>
      <c r="B888" s="1"/>
      <c r="J888" s="1"/>
    </row>
    <row r="889" spans="1:10" ht="15.75" customHeight="1" x14ac:dyDescent="0.55000000000000004">
      <c r="A889" s="1"/>
      <c r="B889" s="1"/>
      <c r="J889" s="1"/>
    </row>
    <row r="890" spans="1:10" ht="15.75" customHeight="1" x14ac:dyDescent="0.55000000000000004">
      <c r="A890" s="1"/>
      <c r="B890" s="1"/>
      <c r="J890" s="1"/>
    </row>
    <row r="891" spans="1:10" ht="15.75" customHeight="1" x14ac:dyDescent="0.55000000000000004">
      <c r="A891" s="1"/>
      <c r="B891" s="1"/>
      <c r="J891" s="1"/>
    </row>
    <row r="892" spans="1:10" ht="15.75" customHeight="1" x14ac:dyDescent="0.55000000000000004">
      <c r="A892" s="1"/>
      <c r="B892" s="1"/>
      <c r="J892" s="1"/>
    </row>
    <row r="893" spans="1:10" ht="15.75" customHeight="1" x14ac:dyDescent="0.55000000000000004">
      <c r="A893" s="1"/>
      <c r="B893" s="1"/>
      <c r="J893" s="1"/>
    </row>
    <row r="894" spans="1:10" ht="15.75" customHeight="1" x14ac:dyDescent="0.55000000000000004">
      <c r="A894" s="1"/>
      <c r="B894" s="1"/>
      <c r="J894" s="1"/>
    </row>
    <row r="895" spans="1:10" ht="15.75" customHeight="1" x14ac:dyDescent="0.55000000000000004">
      <c r="A895" s="1"/>
      <c r="B895" s="1"/>
      <c r="J895" s="1"/>
    </row>
    <row r="896" spans="1:10" ht="15.75" customHeight="1" x14ac:dyDescent="0.55000000000000004">
      <c r="A896" s="1"/>
      <c r="B896" s="1"/>
      <c r="J896" s="1"/>
    </row>
    <row r="897" spans="1:10" ht="15.75" customHeight="1" x14ac:dyDescent="0.55000000000000004">
      <c r="A897" s="1"/>
      <c r="B897" s="1"/>
      <c r="J897" s="1"/>
    </row>
    <row r="898" spans="1:10" ht="15.75" customHeight="1" x14ac:dyDescent="0.55000000000000004">
      <c r="A898" s="1"/>
      <c r="B898" s="1"/>
      <c r="J898" s="1"/>
    </row>
    <row r="899" spans="1:10" ht="15.75" customHeight="1" x14ac:dyDescent="0.55000000000000004">
      <c r="A899" s="1"/>
      <c r="B899" s="1"/>
      <c r="J899" s="1"/>
    </row>
    <row r="900" spans="1:10" ht="15.75" customHeight="1" x14ac:dyDescent="0.55000000000000004">
      <c r="A900" s="1"/>
      <c r="B900" s="1"/>
      <c r="J900" s="1"/>
    </row>
    <row r="901" spans="1:10" ht="15.75" customHeight="1" x14ac:dyDescent="0.55000000000000004">
      <c r="A901" s="1"/>
      <c r="B901" s="1"/>
      <c r="J901" s="1"/>
    </row>
    <row r="902" spans="1:10" ht="15.75" customHeight="1" x14ac:dyDescent="0.55000000000000004">
      <c r="A902" s="1"/>
      <c r="B902" s="1"/>
      <c r="J902" s="1"/>
    </row>
    <row r="903" spans="1:10" ht="15.75" customHeight="1" x14ac:dyDescent="0.55000000000000004">
      <c r="A903" s="1"/>
      <c r="B903" s="1"/>
      <c r="J903" s="1"/>
    </row>
    <row r="904" spans="1:10" ht="15.75" customHeight="1" x14ac:dyDescent="0.55000000000000004">
      <c r="A904" s="1"/>
      <c r="B904" s="1"/>
      <c r="J904" s="1"/>
    </row>
    <row r="905" spans="1:10" ht="15.75" customHeight="1" x14ac:dyDescent="0.55000000000000004">
      <c r="A905" s="1"/>
      <c r="B905" s="1"/>
      <c r="J905" s="1"/>
    </row>
    <row r="906" spans="1:10" ht="15.75" customHeight="1" x14ac:dyDescent="0.55000000000000004">
      <c r="A906" s="1"/>
      <c r="B906" s="1"/>
      <c r="J906" s="1"/>
    </row>
    <row r="907" spans="1:10" ht="15.75" customHeight="1" x14ac:dyDescent="0.55000000000000004">
      <c r="A907" s="1"/>
      <c r="B907" s="1"/>
      <c r="J907" s="1"/>
    </row>
    <row r="908" spans="1:10" ht="15.75" customHeight="1" x14ac:dyDescent="0.55000000000000004">
      <c r="A908" s="1"/>
      <c r="B908" s="1"/>
      <c r="J908" s="1"/>
    </row>
    <row r="909" spans="1:10" ht="15.75" customHeight="1" x14ac:dyDescent="0.55000000000000004">
      <c r="A909" s="1"/>
      <c r="B909" s="1"/>
      <c r="J909" s="1"/>
    </row>
    <row r="910" spans="1:10" ht="15.75" customHeight="1" x14ac:dyDescent="0.55000000000000004">
      <c r="A910" s="1"/>
      <c r="B910" s="1"/>
      <c r="J910" s="1"/>
    </row>
    <row r="911" spans="1:10" ht="15.75" customHeight="1" x14ac:dyDescent="0.55000000000000004">
      <c r="A911" s="1"/>
      <c r="B911" s="1"/>
      <c r="J911" s="1"/>
    </row>
    <row r="912" spans="1:10" ht="15.75" customHeight="1" x14ac:dyDescent="0.55000000000000004">
      <c r="A912" s="1"/>
      <c r="B912" s="1"/>
      <c r="J912" s="1"/>
    </row>
    <row r="913" spans="1:10" ht="15.75" customHeight="1" x14ac:dyDescent="0.55000000000000004">
      <c r="A913" s="1"/>
      <c r="B913" s="1"/>
      <c r="J913" s="1"/>
    </row>
    <row r="914" spans="1:10" ht="15.75" customHeight="1" x14ac:dyDescent="0.55000000000000004">
      <c r="A914" s="1"/>
      <c r="B914" s="1"/>
      <c r="J914" s="1"/>
    </row>
    <row r="915" spans="1:10" ht="15.75" customHeight="1" x14ac:dyDescent="0.55000000000000004">
      <c r="A915" s="1"/>
      <c r="B915" s="1"/>
      <c r="J915" s="1"/>
    </row>
    <row r="916" spans="1:10" ht="15.75" customHeight="1" x14ac:dyDescent="0.55000000000000004">
      <c r="A916" s="1"/>
      <c r="B916" s="1"/>
      <c r="J916" s="1"/>
    </row>
    <row r="917" spans="1:10" ht="15.75" customHeight="1" x14ac:dyDescent="0.55000000000000004">
      <c r="A917" s="1"/>
      <c r="B917" s="1"/>
      <c r="J917" s="1"/>
    </row>
    <row r="918" spans="1:10" ht="15.75" customHeight="1" x14ac:dyDescent="0.55000000000000004">
      <c r="A918" s="1"/>
      <c r="B918" s="1"/>
      <c r="J918" s="1"/>
    </row>
    <row r="919" spans="1:10" ht="15.75" customHeight="1" x14ac:dyDescent="0.55000000000000004">
      <c r="A919" s="1"/>
      <c r="B919" s="1"/>
      <c r="J919" s="1"/>
    </row>
    <row r="920" spans="1:10" ht="15.75" customHeight="1" x14ac:dyDescent="0.55000000000000004">
      <c r="A920" s="1"/>
      <c r="B920" s="1"/>
      <c r="J920" s="1"/>
    </row>
    <row r="921" spans="1:10" ht="15.75" customHeight="1" x14ac:dyDescent="0.55000000000000004">
      <c r="A921" s="1"/>
      <c r="B921" s="1"/>
      <c r="J921" s="1"/>
    </row>
    <row r="922" spans="1:10" ht="15.75" customHeight="1" x14ac:dyDescent="0.55000000000000004">
      <c r="A922" s="1"/>
      <c r="B922" s="1"/>
      <c r="J922" s="1"/>
    </row>
    <row r="923" spans="1:10" ht="15.75" customHeight="1" x14ac:dyDescent="0.55000000000000004">
      <c r="A923" s="1"/>
      <c r="B923" s="1"/>
      <c r="J923" s="1"/>
    </row>
    <row r="924" spans="1:10" ht="15.75" customHeight="1" x14ac:dyDescent="0.55000000000000004">
      <c r="A924" s="1"/>
      <c r="B924" s="1"/>
      <c r="J924" s="1"/>
    </row>
    <row r="925" spans="1:10" ht="15.75" customHeight="1" x14ac:dyDescent="0.55000000000000004">
      <c r="A925" s="1"/>
      <c r="B925" s="1"/>
      <c r="J925" s="1"/>
    </row>
    <row r="926" spans="1:10" ht="15.75" customHeight="1" x14ac:dyDescent="0.55000000000000004">
      <c r="A926" s="1"/>
      <c r="B926" s="1"/>
      <c r="J926" s="1"/>
    </row>
    <row r="927" spans="1:10" ht="15.75" customHeight="1" x14ac:dyDescent="0.55000000000000004">
      <c r="A927" s="1"/>
      <c r="B927" s="1"/>
      <c r="J927" s="1"/>
    </row>
    <row r="928" spans="1:10" ht="15.75" customHeight="1" x14ac:dyDescent="0.55000000000000004">
      <c r="A928" s="1"/>
      <c r="B928" s="1"/>
      <c r="J928" s="1"/>
    </row>
    <row r="929" spans="1:10" ht="15.75" customHeight="1" x14ac:dyDescent="0.55000000000000004">
      <c r="A929" s="1"/>
      <c r="B929" s="1"/>
      <c r="J929" s="1"/>
    </row>
    <row r="930" spans="1:10" ht="15.75" customHeight="1" x14ac:dyDescent="0.55000000000000004">
      <c r="A930" s="1"/>
      <c r="B930" s="1"/>
      <c r="J930" s="1"/>
    </row>
    <row r="931" spans="1:10" ht="15.75" customHeight="1" x14ac:dyDescent="0.55000000000000004">
      <c r="A931" s="1"/>
      <c r="B931" s="1"/>
      <c r="J931" s="1"/>
    </row>
    <row r="932" spans="1:10" ht="15.75" customHeight="1" x14ac:dyDescent="0.55000000000000004">
      <c r="A932" s="1"/>
      <c r="B932" s="1"/>
      <c r="J932" s="1"/>
    </row>
    <row r="933" spans="1:10" ht="15.75" customHeight="1" x14ac:dyDescent="0.55000000000000004">
      <c r="A933" s="1"/>
      <c r="B933" s="1"/>
      <c r="J933" s="1"/>
    </row>
    <row r="934" spans="1:10" ht="15.75" customHeight="1" x14ac:dyDescent="0.55000000000000004">
      <c r="A934" s="1"/>
      <c r="B934" s="1"/>
      <c r="J934" s="1"/>
    </row>
    <row r="935" spans="1:10" ht="15.75" customHeight="1" x14ac:dyDescent="0.55000000000000004">
      <c r="A935" s="1"/>
      <c r="B935" s="1"/>
      <c r="J935" s="1"/>
    </row>
    <row r="936" spans="1:10" ht="15.75" customHeight="1" x14ac:dyDescent="0.55000000000000004">
      <c r="A936" s="1"/>
      <c r="B936" s="1"/>
      <c r="J936" s="1"/>
    </row>
    <row r="937" spans="1:10" ht="15.75" customHeight="1" x14ac:dyDescent="0.55000000000000004">
      <c r="A937" s="1"/>
      <c r="B937" s="1"/>
      <c r="J937" s="1"/>
    </row>
    <row r="938" spans="1:10" ht="15.75" customHeight="1" x14ac:dyDescent="0.55000000000000004">
      <c r="A938" s="1"/>
      <c r="B938" s="1"/>
      <c r="J938" s="1"/>
    </row>
    <row r="939" spans="1:10" ht="15.75" customHeight="1" x14ac:dyDescent="0.55000000000000004">
      <c r="A939" s="1"/>
      <c r="B939" s="1"/>
      <c r="J939" s="1"/>
    </row>
    <row r="940" spans="1:10" ht="15.75" customHeight="1" x14ac:dyDescent="0.55000000000000004">
      <c r="A940" s="1"/>
      <c r="B940" s="1"/>
      <c r="J940" s="1"/>
    </row>
    <row r="941" spans="1:10" ht="15.75" customHeight="1" x14ac:dyDescent="0.55000000000000004">
      <c r="A941" s="1"/>
      <c r="B941" s="1"/>
      <c r="J941" s="1"/>
    </row>
    <row r="942" spans="1:10" ht="15.75" customHeight="1" x14ac:dyDescent="0.55000000000000004">
      <c r="A942" s="1"/>
      <c r="B942" s="1"/>
      <c r="J942" s="1"/>
    </row>
    <row r="943" spans="1:10" ht="15.75" customHeight="1" x14ac:dyDescent="0.55000000000000004">
      <c r="A943" s="1"/>
      <c r="B943" s="1"/>
      <c r="J943" s="1"/>
    </row>
    <row r="944" spans="1:10" ht="15.75" customHeight="1" x14ac:dyDescent="0.55000000000000004">
      <c r="A944" s="1"/>
      <c r="B944" s="1"/>
      <c r="J944" s="1"/>
    </row>
    <row r="945" spans="1:10" ht="15.75" customHeight="1" x14ac:dyDescent="0.55000000000000004">
      <c r="A945" s="1"/>
      <c r="B945" s="1"/>
      <c r="J945" s="1"/>
    </row>
    <row r="946" spans="1:10" ht="15.75" customHeight="1" x14ac:dyDescent="0.55000000000000004">
      <c r="A946" s="1"/>
      <c r="B946" s="1"/>
      <c r="J946" s="1"/>
    </row>
    <row r="947" spans="1:10" ht="15.75" customHeight="1" x14ac:dyDescent="0.55000000000000004">
      <c r="A947" s="1"/>
      <c r="B947" s="1"/>
      <c r="J947" s="1"/>
    </row>
    <row r="948" spans="1:10" ht="15.75" customHeight="1" x14ac:dyDescent="0.55000000000000004">
      <c r="A948" s="1"/>
      <c r="B948" s="1"/>
      <c r="J948" s="1"/>
    </row>
    <row r="949" spans="1:10" ht="15.75" customHeight="1" x14ac:dyDescent="0.55000000000000004">
      <c r="A949" s="1"/>
      <c r="B949" s="1"/>
      <c r="J949" s="1"/>
    </row>
    <row r="950" spans="1:10" ht="15.75" customHeight="1" x14ac:dyDescent="0.55000000000000004">
      <c r="A950" s="1"/>
      <c r="B950" s="1"/>
      <c r="J950" s="1"/>
    </row>
    <row r="951" spans="1:10" ht="15.75" customHeight="1" x14ac:dyDescent="0.55000000000000004">
      <c r="A951" s="1"/>
      <c r="B951" s="1"/>
      <c r="J951" s="1"/>
    </row>
    <row r="952" spans="1:10" ht="15.75" customHeight="1" x14ac:dyDescent="0.55000000000000004">
      <c r="A952" s="1"/>
      <c r="B952" s="1"/>
      <c r="J952" s="1"/>
    </row>
    <row r="953" spans="1:10" ht="15.75" customHeight="1" x14ac:dyDescent="0.55000000000000004">
      <c r="A953" s="1"/>
      <c r="B953" s="1"/>
      <c r="J953" s="1"/>
    </row>
    <row r="954" spans="1:10" ht="15.75" customHeight="1" x14ac:dyDescent="0.55000000000000004">
      <c r="A954" s="1"/>
      <c r="B954" s="1"/>
      <c r="J954" s="1"/>
    </row>
    <row r="955" spans="1:10" ht="15.75" customHeight="1" x14ac:dyDescent="0.55000000000000004">
      <c r="A955" s="1"/>
      <c r="B955" s="1"/>
      <c r="J955" s="1"/>
    </row>
    <row r="956" spans="1:10" ht="15.75" customHeight="1" x14ac:dyDescent="0.55000000000000004">
      <c r="A956" s="1"/>
      <c r="B956" s="1"/>
      <c r="J956" s="1"/>
    </row>
    <row r="957" spans="1:10" ht="15.75" customHeight="1" x14ac:dyDescent="0.55000000000000004">
      <c r="A957" s="1"/>
      <c r="B957" s="1"/>
      <c r="J957" s="1"/>
    </row>
    <row r="958" spans="1:10" ht="15.75" customHeight="1" x14ac:dyDescent="0.55000000000000004">
      <c r="A958" s="1"/>
      <c r="B958" s="1"/>
      <c r="J958" s="1"/>
    </row>
    <row r="959" spans="1:10" ht="15.75" customHeight="1" x14ac:dyDescent="0.55000000000000004">
      <c r="A959" s="1"/>
      <c r="B959" s="1"/>
      <c r="J959" s="1"/>
    </row>
    <row r="960" spans="1:10" ht="15.75" customHeight="1" x14ac:dyDescent="0.55000000000000004">
      <c r="A960" s="1"/>
      <c r="B960" s="1"/>
      <c r="J960" s="1"/>
    </row>
    <row r="961" spans="1:10" ht="15.75" customHeight="1" x14ac:dyDescent="0.55000000000000004">
      <c r="A961" s="1"/>
      <c r="B961" s="1"/>
      <c r="J961" s="1"/>
    </row>
    <row r="962" spans="1:10" ht="15.75" customHeight="1" x14ac:dyDescent="0.55000000000000004">
      <c r="A962" s="1"/>
      <c r="B962" s="1"/>
      <c r="J962" s="1"/>
    </row>
    <row r="963" spans="1:10" ht="15.75" customHeight="1" x14ac:dyDescent="0.55000000000000004">
      <c r="A963" s="1"/>
      <c r="B963" s="1"/>
      <c r="J963" s="1"/>
    </row>
    <row r="964" spans="1:10" ht="15.75" customHeight="1" x14ac:dyDescent="0.55000000000000004">
      <c r="A964" s="1"/>
      <c r="B964" s="1"/>
      <c r="J964" s="1"/>
    </row>
    <row r="965" spans="1:10" ht="15.75" customHeight="1" x14ac:dyDescent="0.55000000000000004">
      <c r="A965" s="1"/>
      <c r="B965" s="1"/>
      <c r="J965" s="1"/>
    </row>
    <row r="966" spans="1:10" ht="15.75" customHeight="1" x14ac:dyDescent="0.55000000000000004">
      <c r="A966" s="1"/>
      <c r="B966" s="1"/>
      <c r="J966" s="1"/>
    </row>
    <row r="967" spans="1:10" ht="15.75" customHeight="1" x14ac:dyDescent="0.55000000000000004">
      <c r="A967" s="1"/>
      <c r="B967" s="1"/>
      <c r="J967" s="1"/>
    </row>
    <row r="968" spans="1:10" ht="15.75" customHeight="1" x14ac:dyDescent="0.55000000000000004">
      <c r="A968" s="1"/>
      <c r="B968" s="1"/>
      <c r="J968" s="1"/>
    </row>
    <row r="969" spans="1:10" ht="15.75" customHeight="1" x14ac:dyDescent="0.55000000000000004">
      <c r="A969" s="1"/>
      <c r="B969" s="1"/>
      <c r="J969" s="1"/>
    </row>
    <row r="970" spans="1:10" ht="15.75" customHeight="1" x14ac:dyDescent="0.55000000000000004">
      <c r="A970" s="1"/>
      <c r="B970" s="1"/>
      <c r="J970" s="1"/>
    </row>
    <row r="971" spans="1:10" ht="15.75" customHeight="1" x14ac:dyDescent="0.55000000000000004">
      <c r="A971" s="1"/>
      <c r="B971" s="1"/>
      <c r="J971" s="1"/>
    </row>
    <row r="972" spans="1:10" ht="15.75" customHeight="1" x14ac:dyDescent="0.55000000000000004">
      <c r="A972" s="1"/>
      <c r="B972" s="1"/>
      <c r="J972" s="1"/>
    </row>
    <row r="973" spans="1:10" ht="15.75" customHeight="1" x14ac:dyDescent="0.55000000000000004">
      <c r="A973" s="1"/>
      <c r="B973" s="1"/>
      <c r="J973" s="1"/>
    </row>
    <row r="974" spans="1:10" ht="15.75" customHeight="1" x14ac:dyDescent="0.55000000000000004">
      <c r="A974" s="1"/>
      <c r="B974" s="1"/>
      <c r="J974" s="1"/>
    </row>
    <row r="975" spans="1:10" ht="15.75" customHeight="1" x14ac:dyDescent="0.55000000000000004">
      <c r="A975" s="1"/>
      <c r="B975" s="1"/>
      <c r="J975" s="1"/>
    </row>
    <row r="976" spans="1:10" ht="15.75" customHeight="1" x14ac:dyDescent="0.55000000000000004">
      <c r="A976" s="1"/>
      <c r="B976" s="1"/>
      <c r="J976" s="1"/>
    </row>
    <row r="977" spans="1:10" ht="15.75" customHeight="1" x14ac:dyDescent="0.55000000000000004">
      <c r="A977" s="1"/>
      <c r="B977" s="1"/>
      <c r="J977" s="1"/>
    </row>
    <row r="978" spans="1:10" ht="15.75" customHeight="1" x14ac:dyDescent="0.55000000000000004">
      <c r="A978" s="1"/>
      <c r="B978" s="1"/>
      <c r="J978" s="1"/>
    </row>
    <row r="979" spans="1:10" ht="15.75" customHeight="1" x14ac:dyDescent="0.55000000000000004">
      <c r="A979" s="1"/>
      <c r="B979" s="1"/>
      <c r="J979" s="1"/>
    </row>
    <row r="980" spans="1:10" ht="15.75" customHeight="1" x14ac:dyDescent="0.55000000000000004">
      <c r="A980" s="1"/>
      <c r="B980" s="1"/>
      <c r="J980" s="1"/>
    </row>
    <row r="981" spans="1:10" ht="15.75" customHeight="1" x14ac:dyDescent="0.55000000000000004">
      <c r="A981" s="1"/>
      <c r="B981" s="1"/>
      <c r="J981" s="1"/>
    </row>
    <row r="982" spans="1:10" ht="15.75" customHeight="1" x14ac:dyDescent="0.55000000000000004">
      <c r="A982" s="1"/>
      <c r="B982" s="1"/>
      <c r="J982" s="1"/>
    </row>
    <row r="983" spans="1:10" ht="15.75" customHeight="1" x14ac:dyDescent="0.55000000000000004">
      <c r="A983" s="1"/>
      <c r="B983" s="1"/>
      <c r="J983" s="1"/>
    </row>
    <row r="984" spans="1:10" ht="15.75" customHeight="1" x14ac:dyDescent="0.55000000000000004">
      <c r="A984" s="1"/>
      <c r="B984" s="1"/>
      <c r="J984" s="1"/>
    </row>
    <row r="985" spans="1:10" ht="15.75" customHeight="1" x14ac:dyDescent="0.55000000000000004">
      <c r="A985" s="1"/>
      <c r="B985" s="1"/>
      <c r="J985" s="1"/>
    </row>
    <row r="986" spans="1:10" ht="15.75" customHeight="1" x14ac:dyDescent="0.55000000000000004">
      <c r="A986" s="1"/>
      <c r="B986" s="1"/>
      <c r="J986" s="1"/>
    </row>
    <row r="987" spans="1:10" ht="15.75" customHeight="1" x14ac:dyDescent="0.55000000000000004">
      <c r="A987" s="1"/>
      <c r="B987" s="1"/>
      <c r="J987" s="1"/>
    </row>
    <row r="988" spans="1:10" ht="15.75" customHeight="1" x14ac:dyDescent="0.55000000000000004">
      <c r="A988" s="1"/>
      <c r="B988" s="1"/>
      <c r="J988" s="1"/>
    </row>
    <row r="989" spans="1:10" ht="15.75" customHeight="1" x14ac:dyDescent="0.55000000000000004">
      <c r="A989" s="1"/>
      <c r="B989" s="1"/>
      <c r="J989" s="1"/>
    </row>
    <row r="990" spans="1:10" ht="15.75" customHeight="1" x14ac:dyDescent="0.55000000000000004">
      <c r="A990" s="1"/>
      <c r="B990" s="1"/>
      <c r="J990" s="1"/>
    </row>
    <row r="991" spans="1:10" ht="15.75" customHeight="1" x14ac:dyDescent="0.55000000000000004">
      <c r="A991" s="1"/>
      <c r="B991" s="1"/>
      <c r="J991" s="1"/>
    </row>
    <row r="992" spans="1:10" ht="15.75" customHeight="1" x14ac:dyDescent="0.55000000000000004">
      <c r="A992" s="1"/>
      <c r="B992" s="1"/>
      <c r="J992" s="1"/>
    </row>
  </sheetData>
  <mergeCells count="30">
    <mergeCell ref="B48:B52"/>
    <mergeCell ref="A48:A52"/>
    <mergeCell ref="B53:B56"/>
    <mergeCell ref="A53:A56"/>
    <mergeCell ref="B42:B47"/>
    <mergeCell ref="A42:A47"/>
    <mergeCell ref="B14:B18"/>
    <mergeCell ref="A14:A18"/>
    <mergeCell ref="B19:B26"/>
    <mergeCell ref="A19:A26"/>
    <mergeCell ref="B35:B41"/>
    <mergeCell ref="A35:A41"/>
    <mergeCell ref="B27:B34"/>
    <mergeCell ref="A27:A34"/>
    <mergeCell ref="B8:K8"/>
    <mergeCell ref="B9:K9"/>
    <mergeCell ref="B10:K10"/>
    <mergeCell ref="A11:K11"/>
    <mergeCell ref="A12:A13"/>
    <mergeCell ref="B12:B13"/>
    <mergeCell ref="C12:C13"/>
    <mergeCell ref="D12:I12"/>
    <mergeCell ref="J12:J13"/>
    <mergeCell ref="K12:K13"/>
    <mergeCell ref="B7:K7"/>
    <mergeCell ref="A1:A3"/>
    <mergeCell ref="B1:J3"/>
    <mergeCell ref="A4:K4"/>
    <mergeCell ref="B5:K5"/>
    <mergeCell ref="B6:K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E56A6-2C76-4EE0-B337-61A0098118EB}">
  <dimension ref="A1:R986"/>
  <sheetViews>
    <sheetView zoomScale="80" zoomScaleNormal="80" workbookViewId="0">
      <selection activeCell="B1" sqref="B1:P3"/>
    </sheetView>
  </sheetViews>
  <sheetFormatPr baseColWidth="10" defaultColWidth="14.42578125" defaultRowHeight="21.75" x14ac:dyDescent="0.55000000000000004"/>
  <cols>
    <col min="1" max="1" width="37" style="11" customWidth="1"/>
    <col min="2" max="2" width="36.5703125" style="11" customWidth="1"/>
    <col min="3" max="3" width="45.85546875" style="11" customWidth="1"/>
    <col min="4" max="4" width="7.5703125" style="11" customWidth="1"/>
    <col min="5" max="15" width="7.42578125" style="11" customWidth="1"/>
    <col min="16" max="16" width="42.140625" style="11" customWidth="1"/>
    <col min="17" max="17" width="73.5703125" style="11" customWidth="1"/>
    <col min="18" max="18" width="22.42578125" style="11" customWidth="1"/>
    <col min="19" max="253" width="14.42578125" style="11"/>
    <col min="254" max="254" width="44.85546875" style="11" customWidth="1"/>
    <col min="255" max="255" width="41.28515625" style="11" customWidth="1"/>
    <col min="256" max="256" width="54.7109375" style="11" customWidth="1"/>
    <col min="257" max="268" width="7.42578125" style="11" customWidth="1"/>
    <col min="269" max="269" width="36.28515625" style="11" customWidth="1"/>
    <col min="270" max="270" width="31.7109375" style="11" customWidth="1"/>
    <col min="271" max="509" width="14.42578125" style="11"/>
    <col min="510" max="510" width="44.85546875" style="11" customWidth="1"/>
    <col min="511" max="511" width="41.28515625" style="11" customWidth="1"/>
    <col min="512" max="512" width="54.7109375" style="11" customWidth="1"/>
    <col min="513" max="524" width="7.42578125" style="11" customWidth="1"/>
    <col min="525" max="525" width="36.28515625" style="11" customWidth="1"/>
    <col min="526" max="526" width="31.7109375" style="11" customWidth="1"/>
    <col min="527" max="765" width="14.42578125" style="11"/>
    <col min="766" max="766" width="44.85546875" style="11" customWidth="1"/>
    <col min="767" max="767" width="41.28515625" style="11" customWidth="1"/>
    <col min="768" max="768" width="54.7109375" style="11" customWidth="1"/>
    <col min="769" max="780" width="7.42578125" style="11" customWidth="1"/>
    <col min="781" max="781" width="36.28515625" style="11" customWidth="1"/>
    <col min="782" max="782" width="31.7109375" style="11" customWidth="1"/>
    <col min="783" max="1021" width="14.42578125" style="11"/>
    <col min="1022" max="1022" width="44.85546875" style="11" customWidth="1"/>
    <col min="1023" max="1023" width="41.28515625" style="11" customWidth="1"/>
    <col min="1024" max="1024" width="54.7109375" style="11" customWidth="1"/>
    <col min="1025" max="1036" width="7.42578125" style="11" customWidth="1"/>
    <col min="1037" max="1037" width="36.28515625" style="11" customWidth="1"/>
    <col min="1038" max="1038" width="31.7109375" style="11" customWidth="1"/>
    <col min="1039" max="1277" width="14.42578125" style="11"/>
    <col min="1278" max="1278" width="44.85546875" style="11" customWidth="1"/>
    <col min="1279" max="1279" width="41.28515625" style="11" customWidth="1"/>
    <col min="1280" max="1280" width="54.7109375" style="11" customWidth="1"/>
    <col min="1281" max="1292" width="7.42578125" style="11" customWidth="1"/>
    <col min="1293" max="1293" width="36.28515625" style="11" customWidth="1"/>
    <col min="1294" max="1294" width="31.7109375" style="11" customWidth="1"/>
    <col min="1295" max="1533" width="14.42578125" style="11"/>
    <col min="1534" max="1534" width="44.85546875" style="11" customWidth="1"/>
    <col min="1535" max="1535" width="41.28515625" style="11" customWidth="1"/>
    <col min="1536" max="1536" width="54.7109375" style="11" customWidth="1"/>
    <col min="1537" max="1548" width="7.42578125" style="11" customWidth="1"/>
    <col min="1549" max="1549" width="36.28515625" style="11" customWidth="1"/>
    <col min="1550" max="1550" width="31.7109375" style="11" customWidth="1"/>
    <col min="1551" max="1789" width="14.42578125" style="11"/>
    <col min="1790" max="1790" width="44.85546875" style="11" customWidth="1"/>
    <col min="1791" max="1791" width="41.28515625" style="11" customWidth="1"/>
    <col min="1792" max="1792" width="54.7109375" style="11" customWidth="1"/>
    <col min="1793" max="1804" width="7.42578125" style="11" customWidth="1"/>
    <col min="1805" max="1805" width="36.28515625" style="11" customWidth="1"/>
    <col min="1806" max="1806" width="31.7109375" style="11" customWidth="1"/>
    <col min="1807" max="2045" width="14.42578125" style="11"/>
    <col min="2046" max="2046" width="44.85546875" style="11" customWidth="1"/>
    <col min="2047" max="2047" width="41.28515625" style="11" customWidth="1"/>
    <col min="2048" max="2048" width="54.7109375" style="11" customWidth="1"/>
    <col min="2049" max="2060" width="7.42578125" style="11" customWidth="1"/>
    <col min="2061" max="2061" width="36.28515625" style="11" customWidth="1"/>
    <col min="2062" max="2062" width="31.7109375" style="11" customWidth="1"/>
    <col min="2063" max="2301" width="14.42578125" style="11"/>
    <col min="2302" max="2302" width="44.85546875" style="11" customWidth="1"/>
    <col min="2303" max="2303" width="41.28515625" style="11" customWidth="1"/>
    <col min="2304" max="2304" width="54.7109375" style="11" customWidth="1"/>
    <col min="2305" max="2316" width="7.42578125" style="11" customWidth="1"/>
    <col min="2317" max="2317" width="36.28515625" style="11" customWidth="1"/>
    <col min="2318" max="2318" width="31.7109375" style="11" customWidth="1"/>
    <col min="2319" max="2557" width="14.42578125" style="11"/>
    <col min="2558" max="2558" width="44.85546875" style="11" customWidth="1"/>
    <col min="2559" max="2559" width="41.28515625" style="11" customWidth="1"/>
    <col min="2560" max="2560" width="54.7109375" style="11" customWidth="1"/>
    <col min="2561" max="2572" width="7.42578125" style="11" customWidth="1"/>
    <col min="2573" max="2573" width="36.28515625" style="11" customWidth="1"/>
    <col min="2574" max="2574" width="31.7109375" style="11" customWidth="1"/>
    <col min="2575" max="2813" width="14.42578125" style="11"/>
    <col min="2814" max="2814" width="44.85546875" style="11" customWidth="1"/>
    <col min="2815" max="2815" width="41.28515625" style="11" customWidth="1"/>
    <col min="2816" max="2816" width="54.7109375" style="11" customWidth="1"/>
    <col min="2817" max="2828" width="7.42578125" style="11" customWidth="1"/>
    <col min="2829" max="2829" width="36.28515625" style="11" customWidth="1"/>
    <col min="2830" max="2830" width="31.7109375" style="11" customWidth="1"/>
    <col min="2831" max="3069" width="14.42578125" style="11"/>
    <col min="3070" max="3070" width="44.85546875" style="11" customWidth="1"/>
    <col min="3071" max="3071" width="41.28515625" style="11" customWidth="1"/>
    <col min="3072" max="3072" width="54.7109375" style="11" customWidth="1"/>
    <col min="3073" max="3084" width="7.42578125" style="11" customWidth="1"/>
    <col min="3085" max="3085" width="36.28515625" style="11" customWidth="1"/>
    <col min="3086" max="3086" width="31.7109375" style="11" customWidth="1"/>
    <col min="3087" max="3325" width="14.42578125" style="11"/>
    <col min="3326" max="3326" width="44.85546875" style="11" customWidth="1"/>
    <col min="3327" max="3327" width="41.28515625" style="11" customWidth="1"/>
    <col min="3328" max="3328" width="54.7109375" style="11" customWidth="1"/>
    <col min="3329" max="3340" width="7.42578125" style="11" customWidth="1"/>
    <col min="3341" max="3341" width="36.28515625" style="11" customWidth="1"/>
    <col min="3342" max="3342" width="31.7109375" style="11" customWidth="1"/>
    <col min="3343" max="3581" width="14.42578125" style="11"/>
    <col min="3582" max="3582" width="44.85546875" style="11" customWidth="1"/>
    <col min="3583" max="3583" width="41.28515625" style="11" customWidth="1"/>
    <col min="3584" max="3584" width="54.7109375" style="11" customWidth="1"/>
    <col min="3585" max="3596" width="7.42578125" style="11" customWidth="1"/>
    <col min="3597" max="3597" width="36.28515625" style="11" customWidth="1"/>
    <col min="3598" max="3598" width="31.7109375" style="11" customWidth="1"/>
    <col min="3599" max="3837" width="14.42578125" style="11"/>
    <col min="3838" max="3838" width="44.85546875" style="11" customWidth="1"/>
    <col min="3839" max="3839" width="41.28515625" style="11" customWidth="1"/>
    <col min="3840" max="3840" width="54.7109375" style="11" customWidth="1"/>
    <col min="3841" max="3852" width="7.42578125" style="11" customWidth="1"/>
    <col min="3853" max="3853" width="36.28515625" style="11" customWidth="1"/>
    <col min="3854" max="3854" width="31.7109375" style="11" customWidth="1"/>
    <col min="3855" max="4093" width="14.42578125" style="11"/>
    <col min="4094" max="4094" width="44.85546875" style="11" customWidth="1"/>
    <col min="4095" max="4095" width="41.28515625" style="11" customWidth="1"/>
    <col min="4096" max="4096" width="54.7109375" style="11" customWidth="1"/>
    <col min="4097" max="4108" width="7.42578125" style="11" customWidth="1"/>
    <col min="4109" max="4109" width="36.28515625" style="11" customWidth="1"/>
    <col min="4110" max="4110" width="31.7109375" style="11" customWidth="1"/>
    <col min="4111" max="4349" width="14.42578125" style="11"/>
    <col min="4350" max="4350" width="44.85546875" style="11" customWidth="1"/>
    <col min="4351" max="4351" width="41.28515625" style="11" customWidth="1"/>
    <col min="4352" max="4352" width="54.7109375" style="11" customWidth="1"/>
    <col min="4353" max="4364" width="7.42578125" style="11" customWidth="1"/>
    <col min="4365" max="4365" width="36.28515625" style="11" customWidth="1"/>
    <col min="4366" max="4366" width="31.7109375" style="11" customWidth="1"/>
    <col min="4367" max="4605" width="14.42578125" style="11"/>
    <col min="4606" max="4606" width="44.85546875" style="11" customWidth="1"/>
    <col min="4607" max="4607" width="41.28515625" style="11" customWidth="1"/>
    <col min="4608" max="4608" width="54.7109375" style="11" customWidth="1"/>
    <col min="4609" max="4620" width="7.42578125" style="11" customWidth="1"/>
    <col min="4621" max="4621" width="36.28515625" style="11" customWidth="1"/>
    <col min="4622" max="4622" width="31.7109375" style="11" customWidth="1"/>
    <col min="4623" max="4861" width="14.42578125" style="11"/>
    <col min="4862" max="4862" width="44.85546875" style="11" customWidth="1"/>
    <col min="4863" max="4863" width="41.28515625" style="11" customWidth="1"/>
    <col min="4864" max="4864" width="54.7109375" style="11" customWidth="1"/>
    <col min="4865" max="4876" width="7.42578125" style="11" customWidth="1"/>
    <col min="4877" max="4877" width="36.28515625" style="11" customWidth="1"/>
    <col min="4878" max="4878" width="31.7109375" style="11" customWidth="1"/>
    <col min="4879" max="5117" width="14.42578125" style="11"/>
    <col min="5118" max="5118" width="44.85546875" style="11" customWidth="1"/>
    <col min="5119" max="5119" width="41.28515625" style="11" customWidth="1"/>
    <col min="5120" max="5120" width="54.7109375" style="11" customWidth="1"/>
    <col min="5121" max="5132" width="7.42578125" style="11" customWidth="1"/>
    <col min="5133" max="5133" width="36.28515625" style="11" customWidth="1"/>
    <col min="5134" max="5134" width="31.7109375" style="11" customWidth="1"/>
    <col min="5135" max="5373" width="14.42578125" style="11"/>
    <col min="5374" max="5374" width="44.85546875" style="11" customWidth="1"/>
    <col min="5375" max="5375" width="41.28515625" style="11" customWidth="1"/>
    <col min="5376" max="5376" width="54.7109375" style="11" customWidth="1"/>
    <col min="5377" max="5388" width="7.42578125" style="11" customWidth="1"/>
    <col min="5389" max="5389" width="36.28515625" style="11" customWidth="1"/>
    <col min="5390" max="5390" width="31.7109375" style="11" customWidth="1"/>
    <col min="5391" max="5629" width="14.42578125" style="11"/>
    <col min="5630" max="5630" width="44.85546875" style="11" customWidth="1"/>
    <col min="5631" max="5631" width="41.28515625" style="11" customWidth="1"/>
    <col min="5632" max="5632" width="54.7109375" style="11" customWidth="1"/>
    <col min="5633" max="5644" width="7.42578125" style="11" customWidth="1"/>
    <col min="5645" max="5645" width="36.28515625" style="11" customWidth="1"/>
    <col min="5646" max="5646" width="31.7109375" style="11" customWidth="1"/>
    <col min="5647" max="5885" width="14.42578125" style="11"/>
    <col min="5886" max="5886" width="44.85546875" style="11" customWidth="1"/>
    <col min="5887" max="5887" width="41.28515625" style="11" customWidth="1"/>
    <col min="5888" max="5888" width="54.7109375" style="11" customWidth="1"/>
    <col min="5889" max="5900" width="7.42578125" style="11" customWidth="1"/>
    <col min="5901" max="5901" width="36.28515625" style="11" customWidth="1"/>
    <col min="5902" max="5902" width="31.7109375" style="11" customWidth="1"/>
    <col min="5903" max="6141" width="14.42578125" style="11"/>
    <col min="6142" max="6142" width="44.85546875" style="11" customWidth="1"/>
    <col min="6143" max="6143" width="41.28515625" style="11" customWidth="1"/>
    <col min="6144" max="6144" width="54.7109375" style="11" customWidth="1"/>
    <col min="6145" max="6156" width="7.42578125" style="11" customWidth="1"/>
    <col min="6157" max="6157" width="36.28515625" style="11" customWidth="1"/>
    <col min="6158" max="6158" width="31.7109375" style="11" customWidth="1"/>
    <col min="6159" max="6397" width="14.42578125" style="11"/>
    <col min="6398" max="6398" width="44.85546875" style="11" customWidth="1"/>
    <col min="6399" max="6399" width="41.28515625" style="11" customWidth="1"/>
    <col min="6400" max="6400" width="54.7109375" style="11" customWidth="1"/>
    <col min="6401" max="6412" width="7.42578125" style="11" customWidth="1"/>
    <col min="6413" max="6413" width="36.28515625" style="11" customWidth="1"/>
    <col min="6414" max="6414" width="31.7109375" style="11" customWidth="1"/>
    <col min="6415" max="6653" width="14.42578125" style="11"/>
    <col min="6654" max="6654" width="44.85546875" style="11" customWidth="1"/>
    <col min="6655" max="6655" width="41.28515625" style="11" customWidth="1"/>
    <col min="6656" max="6656" width="54.7109375" style="11" customWidth="1"/>
    <col min="6657" max="6668" width="7.42578125" style="11" customWidth="1"/>
    <col min="6669" max="6669" width="36.28515625" style="11" customWidth="1"/>
    <col min="6670" max="6670" width="31.7109375" style="11" customWidth="1"/>
    <col min="6671" max="6909" width="14.42578125" style="11"/>
    <col min="6910" max="6910" width="44.85546875" style="11" customWidth="1"/>
    <col min="6911" max="6911" width="41.28515625" style="11" customWidth="1"/>
    <col min="6912" max="6912" width="54.7109375" style="11" customWidth="1"/>
    <col min="6913" max="6924" width="7.42578125" style="11" customWidth="1"/>
    <col min="6925" max="6925" width="36.28515625" style="11" customWidth="1"/>
    <col min="6926" max="6926" width="31.7109375" style="11" customWidth="1"/>
    <col min="6927" max="7165" width="14.42578125" style="11"/>
    <col min="7166" max="7166" width="44.85546875" style="11" customWidth="1"/>
    <col min="7167" max="7167" width="41.28515625" style="11" customWidth="1"/>
    <col min="7168" max="7168" width="54.7109375" style="11" customWidth="1"/>
    <col min="7169" max="7180" width="7.42578125" style="11" customWidth="1"/>
    <col min="7181" max="7181" width="36.28515625" style="11" customWidth="1"/>
    <col min="7182" max="7182" width="31.7109375" style="11" customWidth="1"/>
    <col min="7183" max="7421" width="14.42578125" style="11"/>
    <col min="7422" max="7422" width="44.85546875" style="11" customWidth="1"/>
    <col min="7423" max="7423" width="41.28515625" style="11" customWidth="1"/>
    <col min="7424" max="7424" width="54.7109375" style="11" customWidth="1"/>
    <col min="7425" max="7436" width="7.42578125" style="11" customWidth="1"/>
    <col min="7437" max="7437" width="36.28515625" style="11" customWidth="1"/>
    <col min="7438" max="7438" width="31.7109375" style="11" customWidth="1"/>
    <col min="7439" max="7677" width="14.42578125" style="11"/>
    <col min="7678" max="7678" width="44.85546875" style="11" customWidth="1"/>
    <col min="7679" max="7679" width="41.28515625" style="11" customWidth="1"/>
    <col min="7680" max="7680" width="54.7109375" style="11" customWidth="1"/>
    <col min="7681" max="7692" width="7.42578125" style="11" customWidth="1"/>
    <col min="7693" max="7693" width="36.28515625" style="11" customWidth="1"/>
    <col min="7694" max="7694" width="31.7109375" style="11" customWidth="1"/>
    <col min="7695" max="7933" width="14.42578125" style="11"/>
    <col min="7934" max="7934" width="44.85546875" style="11" customWidth="1"/>
    <col min="7935" max="7935" width="41.28515625" style="11" customWidth="1"/>
    <col min="7936" max="7936" width="54.7109375" style="11" customWidth="1"/>
    <col min="7937" max="7948" width="7.42578125" style="11" customWidth="1"/>
    <col min="7949" max="7949" width="36.28515625" style="11" customWidth="1"/>
    <col min="7950" max="7950" width="31.7109375" style="11" customWidth="1"/>
    <col min="7951" max="8189" width="14.42578125" style="11"/>
    <col min="8190" max="8190" width="44.85546875" style="11" customWidth="1"/>
    <col min="8191" max="8191" width="41.28515625" style="11" customWidth="1"/>
    <col min="8192" max="8192" width="54.7109375" style="11" customWidth="1"/>
    <col min="8193" max="8204" width="7.42578125" style="11" customWidth="1"/>
    <col min="8205" max="8205" width="36.28515625" style="11" customWidth="1"/>
    <col min="8206" max="8206" width="31.7109375" style="11" customWidth="1"/>
    <col min="8207" max="8445" width="14.42578125" style="11"/>
    <col min="8446" max="8446" width="44.85546875" style="11" customWidth="1"/>
    <col min="8447" max="8447" width="41.28515625" style="11" customWidth="1"/>
    <col min="8448" max="8448" width="54.7109375" style="11" customWidth="1"/>
    <col min="8449" max="8460" width="7.42578125" style="11" customWidth="1"/>
    <col min="8461" max="8461" width="36.28515625" style="11" customWidth="1"/>
    <col min="8462" max="8462" width="31.7109375" style="11" customWidth="1"/>
    <col min="8463" max="8701" width="14.42578125" style="11"/>
    <col min="8702" max="8702" width="44.85546875" style="11" customWidth="1"/>
    <col min="8703" max="8703" width="41.28515625" style="11" customWidth="1"/>
    <col min="8704" max="8704" width="54.7109375" style="11" customWidth="1"/>
    <col min="8705" max="8716" width="7.42578125" style="11" customWidth="1"/>
    <col min="8717" max="8717" width="36.28515625" style="11" customWidth="1"/>
    <col min="8718" max="8718" width="31.7109375" style="11" customWidth="1"/>
    <col min="8719" max="8957" width="14.42578125" style="11"/>
    <col min="8958" max="8958" width="44.85546875" style="11" customWidth="1"/>
    <col min="8959" max="8959" width="41.28515625" style="11" customWidth="1"/>
    <col min="8960" max="8960" width="54.7109375" style="11" customWidth="1"/>
    <col min="8961" max="8972" width="7.42578125" style="11" customWidth="1"/>
    <col min="8973" max="8973" width="36.28515625" style="11" customWidth="1"/>
    <col min="8974" max="8974" width="31.7109375" style="11" customWidth="1"/>
    <col min="8975" max="9213" width="14.42578125" style="11"/>
    <col min="9214" max="9214" width="44.85546875" style="11" customWidth="1"/>
    <col min="9215" max="9215" width="41.28515625" style="11" customWidth="1"/>
    <col min="9216" max="9216" width="54.7109375" style="11" customWidth="1"/>
    <col min="9217" max="9228" width="7.42578125" style="11" customWidth="1"/>
    <col min="9229" max="9229" width="36.28515625" style="11" customWidth="1"/>
    <col min="9230" max="9230" width="31.7109375" style="11" customWidth="1"/>
    <col min="9231" max="9469" width="14.42578125" style="11"/>
    <col min="9470" max="9470" width="44.85546875" style="11" customWidth="1"/>
    <col min="9471" max="9471" width="41.28515625" style="11" customWidth="1"/>
    <col min="9472" max="9472" width="54.7109375" style="11" customWidth="1"/>
    <col min="9473" max="9484" width="7.42578125" style="11" customWidth="1"/>
    <col min="9485" max="9485" width="36.28515625" style="11" customWidth="1"/>
    <col min="9486" max="9486" width="31.7109375" style="11" customWidth="1"/>
    <col min="9487" max="9725" width="14.42578125" style="11"/>
    <col min="9726" max="9726" width="44.85546875" style="11" customWidth="1"/>
    <col min="9727" max="9727" width="41.28515625" style="11" customWidth="1"/>
    <col min="9728" max="9728" width="54.7109375" style="11" customWidth="1"/>
    <col min="9729" max="9740" width="7.42578125" style="11" customWidth="1"/>
    <col min="9741" max="9741" width="36.28515625" style="11" customWidth="1"/>
    <col min="9742" max="9742" width="31.7109375" style="11" customWidth="1"/>
    <col min="9743" max="9981" width="14.42578125" style="11"/>
    <col min="9982" max="9982" width="44.85546875" style="11" customWidth="1"/>
    <col min="9983" max="9983" width="41.28515625" style="11" customWidth="1"/>
    <col min="9984" max="9984" width="54.7109375" style="11" customWidth="1"/>
    <col min="9985" max="9996" width="7.42578125" style="11" customWidth="1"/>
    <col min="9997" max="9997" width="36.28515625" style="11" customWidth="1"/>
    <col min="9998" max="9998" width="31.7109375" style="11" customWidth="1"/>
    <col min="9999" max="10237" width="14.42578125" style="11"/>
    <col min="10238" max="10238" width="44.85546875" style="11" customWidth="1"/>
    <col min="10239" max="10239" width="41.28515625" style="11" customWidth="1"/>
    <col min="10240" max="10240" width="54.7109375" style="11" customWidth="1"/>
    <col min="10241" max="10252" width="7.42578125" style="11" customWidth="1"/>
    <col min="10253" max="10253" width="36.28515625" style="11" customWidth="1"/>
    <col min="10254" max="10254" width="31.7109375" style="11" customWidth="1"/>
    <col min="10255" max="10493" width="14.42578125" style="11"/>
    <col min="10494" max="10494" width="44.85546875" style="11" customWidth="1"/>
    <col min="10495" max="10495" width="41.28515625" style="11" customWidth="1"/>
    <col min="10496" max="10496" width="54.7109375" style="11" customWidth="1"/>
    <col min="10497" max="10508" width="7.42578125" style="11" customWidth="1"/>
    <col min="10509" max="10509" width="36.28515625" style="11" customWidth="1"/>
    <col min="10510" max="10510" width="31.7109375" style="11" customWidth="1"/>
    <col min="10511" max="10749" width="14.42578125" style="11"/>
    <col min="10750" max="10750" width="44.85546875" style="11" customWidth="1"/>
    <col min="10751" max="10751" width="41.28515625" style="11" customWidth="1"/>
    <col min="10752" max="10752" width="54.7109375" style="11" customWidth="1"/>
    <col min="10753" max="10764" width="7.42578125" style="11" customWidth="1"/>
    <col min="10765" max="10765" width="36.28515625" style="11" customWidth="1"/>
    <col min="10766" max="10766" width="31.7109375" style="11" customWidth="1"/>
    <col min="10767" max="11005" width="14.42578125" style="11"/>
    <col min="11006" max="11006" width="44.85546875" style="11" customWidth="1"/>
    <col min="11007" max="11007" width="41.28515625" style="11" customWidth="1"/>
    <col min="11008" max="11008" width="54.7109375" style="11" customWidth="1"/>
    <col min="11009" max="11020" width="7.42578125" style="11" customWidth="1"/>
    <col min="11021" max="11021" width="36.28515625" style="11" customWidth="1"/>
    <col min="11022" max="11022" width="31.7109375" style="11" customWidth="1"/>
    <col min="11023" max="11261" width="14.42578125" style="11"/>
    <col min="11262" max="11262" width="44.85546875" style="11" customWidth="1"/>
    <col min="11263" max="11263" width="41.28515625" style="11" customWidth="1"/>
    <col min="11264" max="11264" width="54.7109375" style="11" customWidth="1"/>
    <col min="11265" max="11276" width="7.42578125" style="11" customWidth="1"/>
    <col min="11277" max="11277" width="36.28515625" style="11" customWidth="1"/>
    <col min="11278" max="11278" width="31.7109375" style="11" customWidth="1"/>
    <col min="11279" max="11517" width="14.42578125" style="11"/>
    <col min="11518" max="11518" width="44.85546875" style="11" customWidth="1"/>
    <col min="11519" max="11519" width="41.28515625" style="11" customWidth="1"/>
    <col min="11520" max="11520" width="54.7109375" style="11" customWidth="1"/>
    <col min="11521" max="11532" width="7.42578125" style="11" customWidth="1"/>
    <col min="11533" max="11533" width="36.28515625" style="11" customWidth="1"/>
    <col min="11534" max="11534" width="31.7109375" style="11" customWidth="1"/>
    <col min="11535" max="11773" width="14.42578125" style="11"/>
    <col min="11774" max="11774" width="44.85546875" style="11" customWidth="1"/>
    <col min="11775" max="11775" width="41.28515625" style="11" customWidth="1"/>
    <col min="11776" max="11776" width="54.7109375" style="11" customWidth="1"/>
    <col min="11777" max="11788" width="7.42578125" style="11" customWidth="1"/>
    <col min="11789" max="11789" width="36.28515625" style="11" customWidth="1"/>
    <col min="11790" max="11790" width="31.7109375" style="11" customWidth="1"/>
    <col min="11791" max="12029" width="14.42578125" style="11"/>
    <col min="12030" max="12030" width="44.85546875" style="11" customWidth="1"/>
    <col min="12031" max="12031" width="41.28515625" style="11" customWidth="1"/>
    <col min="12032" max="12032" width="54.7109375" style="11" customWidth="1"/>
    <col min="12033" max="12044" width="7.42578125" style="11" customWidth="1"/>
    <col min="12045" max="12045" width="36.28515625" style="11" customWidth="1"/>
    <col min="12046" max="12046" width="31.7109375" style="11" customWidth="1"/>
    <col min="12047" max="12285" width="14.42578125" style="11"/>
    <col min="12286" max="12286" width="44.85546875" style="11" customWidth="1"/>
    <col min="12287" max="12287" width="41.28515625" style="11" customWidth="1"/>
    <col min="12288" max="12288" width="54.7109375" style="11" customWidth="1"/>
    <col min="12289" max="12300" width="7.42578125" style="11" customWidth="1"/>
    <col min="12301" max="12301" width="36.28515625" style="11" customWidth="1"/>
    <col min="12302" max="12302" width="31.7109375" style="11" customWidth="1"/>
    <col min="12303" max="12541" width="14.42578125" style="11"/>
    <col min="12542" max="12542" width="44.85546875" style="11" customWidth="1"/>
    <col min="12543" max="12543" width="41.28515625" style="11" customWidth="1"/>
    <col min="12544" max="12544" width="54.7109375" style="11" customWidth="1"/>
    <col min="12545" max="12556" width="7.42578125" style="11" customWidth="1"/>
    <col min="12557" max="12557" width="36.28515625" style="11" customWidth="1"/>
    <col min="12558" max="12558" width="31.7109375" style="11" customWidth="1"/>
    <col min="12559" max="12797" width="14.42578125" style="11"/>
    <col min="12798" max="12798" width="44.85546875" style="11" customWidth="1"/>
    <col min="12799" max="12799" width="41.28515625" style="11" customWidth="1"/>
    <col min="12800" max="12800" width="54.7109375" style="11" customWidth="1"/>
    <col min="12801" max="12812" width="7.42578125" style="11" customWidth="1"/>
    <col min="12813" max="12813" width="36.28515625" style="11" customWidth="1"/>
    <col min="12814" max="12814" width="31.7109375" style="11" customWidth="1"/>
    <col min="12815" max="13053" width="14.42578125" style="11"/>
    <col min="13054" max="13054" width="44.85546875" style="11" customWidth="1"/>
    <col min="13055" max="13055" width="41.28515625" style="11" customWidth="1"/>
    <col min="13056" max="13056" width="54.7109375" style="11" customWidth="1"/>
    <col min="13057" max="13068" width="7.42578125" style="11" customWidth="1"/>
    <col min="13069" max="13069" width="36.28515625" style="11" customWidth="1"/>
    <col min="13070" max="13070" width="31.7109375" style="11" customWidth="1"/>
    <col min="13071" max="13309" width="14.42578125" style="11"/>
    <col min="13310" max="13310" width="44.85546875" style="11" customWidth="1"/>
    <col min="13311" max="13311" width="41.28515625" style="11" customWidth="1"/>
    <col min="13312" max="13312" width="54.7109375" style="11" customWidth="1"/>
    <col min="13313" max="13324" width="7.42578125" style="11" customWidth="1"/>
    <col min="13325" max="13325" width="36.28515625" style="11" customWidth="1"/>
    <col min="13326" max="13326" width="31.7109375" style="11" customWidth="1"/>
    <col min="13327" max="13565" width="14.42578125" style="11"/>
    <col min="13566" max="13566" width="44.85546875" style="11" customWidth="1"/>
    <col min="13567" max="13567" width="41.28515625" style="11" customWidth="1"/>
    <col min="13568" max="13568" width="54.7109375" style="11" customWidth="1"/>
    <col min="13569" max="13580" width="7.42578125" style="11" customWidth="1"/>
    <col min="13581" max="13581" width="36.28515625" style="11" customWidth="1"/>
    <col min="13582" max="13582" width="31.7109375" style="11" customWidth="1"/>
    <col min="13583" max="13821" width="14.42578125" style="11"/>
    <col min="13822" max="13822" width="44.85546875" style="11" customWidth="1"/>
    <col min="13823" max="13823" width="41.28515625" style="11" customWidth="1"/>
    <col min="13824" max="13824" width="54.7109375" style="11" customWidth="1"/>
    <col min="13825" max="13836" width="7.42578125" style="11" customWidth="1"/>
    <col min="13837" max="13837" width="36.28515625" style="11" customWidth="1"/>
    <col min="13838" max="13838" width="31.7109375" style="11" customWidth="1"/>
    <col min="13839" max="14077" width="14.42578125" style="11"/>
    <col min="14078" max="14078" width="44.85546875" style="11" customWidth="1"/>
    <col min="14079" max="14079" width="41.28515625" style="11" customWidth="1"/>
    <col min="14080" max="14080" width="54.7109375" style="11" customWidth="1"/>
    <col min="14081" max="14092" width="7.42578125" style="11" customWidth="1"/>
    <col min="14093" max="14093" width="36.28515625" style="11" customWidth="1"/>
    <col min="14094" max="14094" width="31.7109375" style="11" customWidth="1"/>
    <col min="14095" max="14333" width="14.42578125" style="11"/>
    <col min="14334" max="14334" width="44.85546875" style="11" customWidth="1"/>
    <col min="14335" max="14335" width="41.28515625" style="11" customWidth="1"/>
    <col min="14336" max="14336" width="54.7109375" style="11" customWidth="1"/>
    <col min="14337" max="14348" width="7.42578125" style="11" customWidth="1"/>
    <col min="14349" max="14349" width="36.28515625" style="11" customWidth="1"/>
    <col min="14350" max="14350" width="31.7109375" style="11" customWidth="1"/>
    <col min="14351" max="14589" width="14.42578125" style="11"/>
    <col min="14590" max="14590" width="44.85546875" style="11" customWidth="1"/>
    <col min="14591" max="14591" width="41.28515625" style="11" customWidth="1"/>
    <col min="14592" max="14592" width="54.7109375" style="11" customWidth="1"/>
    <col min="14593" max="14604" width="7.42578125" style="11" customWidth="1"/>
    <col min="14605" max="14605" width="36.28515625" style="11" customWidth="1"/>
    <col min="14606" max="14606" width="31.7109375" style="11" customWidth="1"/>
    <col min="14607" max="14845" width="14.42578125" style="11"/>
    <col min="14846" max="14846" width="44.85546875" style="11" customWidth="1"/>
    <col min="14847" max="14847" width="41.28515625" style="11" customWidth="1"/>
    <col min="14848" max="14848" width="54.7109375" style="11" customWidth="1"/>
    <col min="14849" max="14860" width="7.42578125" style="11" customWidth="1"/>
    <col min="14861" max="14861" width="36.28515625" style="11" customWidth="1"/>
    <col min="14862" max="14862" width="31.7109375" style="11" customWidth="1"/>
    <col min="14863" max="15101" width="14.42578125" style="11"/>
    <col min="15102" max="15102" width="44.85546875" style="11" customWidth="1"/>
    <col min="15103" max="15103" width="41.28515625" style="11" customWidth="1"/>
    <col min="15104" max="15104" width="54.7109375" style="11" customWidth="1"/>
    <col min="15105" max="15116" width="7.42578125" style="11" customWidth="1"/>
    <col min="15117" max="15117" width="36.28515625" style="11" customWidth="1"/>
    <col min="15118" max="15118" width="31.7109375" style="11" customWidth="1"/>
    <col min="15119" max="15357" width="14.42578125" style="11"/>
    <col min="15358" max="15358" width="44.85546875" style="11" customWidth="1"/>
    <col min="15359" max="15359" width="41.28515625" style="11" customWidth="1"/>
    <col min="15360" max="15360" width="54.7109375" style="11" customWidth="1"/>
    <col min="15361" max="15372" width="7.42578125" style="11" customWidth="1"/>
    <col min="15373" max="15373" width="36.28515625" style="11" customWidth="1"/>
    <col min="15374" max="15374" width="31.7109375" style="11" customWidth="1"/>
    <col min="15375" max="15613" width="14.42578125" style="11"/>
    <col min="15614" max="15614" width="44.85546875" style="11" customWidth="1"/>
    <col min="15615" max="15615" width="41.28515625" style="11" customWidth="1"/>
    <col min="15616" max="15616" width="54.7109375" style="11" customWidth="1"/>
    <col min="15617" max="15628" width="7.42578125" style="11" customWidth="1"/>
    <col min="15629" max="15629" width="36.28515625" style="11" customWidth="1"/>
    <col min="15630" max="15630" width="31.7109375" style="11" customWidth="1"/>
    <col min="15631" max="15869" width="14.42578125" style="11"/>
    <col min="15870" max="15870" width="44.85546875" style="11" customWidth="1"/>
    <col min="15871" max="15871" width="41.28515625" style="11" customWidth="1"/>
    <col min="15872" max="15872" width="54.7109375" style="11" customWidth="1"/>
    <col min="15873" max="15884" width="7.42578125" style="11" customWidth="1"/>
    <col min="15885" max="15885" width="36.28515625" style="11" customWidth="1"/>
    <col min="15886" max="15886" width="31.7109375" style="11" customWidth="1"/>
    <col min="15887" max="16125" width="14.42578125" style="11"/>
    <col min="16126" max="16126" width="44.85546875" style="11" customWidth="1"/>
    <col min="16127" max="16127" width="41.28515625" style="11" customWidth="1"/>
    <col min="16128" max="16128" width="54.7109375" style="11" customWidth="1"/>
    <col min="16129" max="16140" width="7.42578125" style="11" customWidth="1"/>
    <col min="16141" max="16141" width="36.28515625" style="11" customWidth="1"/>
    <col min="16142" max="16142" width="31.7109375" style="11" customWidth="1"/>
    <col min="16143" max="16384" width="14.42578125" style="11"/>
  </cols>
  <sheetData>
    <row r="1" spans="1:18" ht="33" customHeight="1" x14ac:dyDescent="0.55000000000000004">
      <c r="A1" s="141"/>
      <c r="B1" s="142" t="s">
        <v>24</v>
      </c>
      <c r="C1" s="143"/>
      <c r="D1" s="143"/>
      <c r="E1" s="143"/>
      <c r="F1" s="143"/>
      <c r="G1" s="143"/>
      <c r="H1" s="143"/>
      <c r="I1" s="143"/>
      <c r="J1" s="143"/>
      <c r="K1" s="143"/>
      <c r="L1" s="143"/>
      <c r="M1" s="143"/>
      <c r="N1" s="143"/>
      <c r="O1" s="143"/>
      <c r="P1" s="144"/>
      <c r="Q1" s="8" t="s">
        <v>23</v>
      </c>
    </row>
    <row r="2" spans="1:18" ht="46.5" customHeight="1" x14ac:dyDescent="0.55000000000000004">
      <c r="A2" s="141"/>
      <c r="B2" s="145"/>
      <c r="C2" s="146"/>
      <c r="D2" s="146"/>
      <c r="E2" s="146"/>
      <c r="F2" s="146"/>
      <c r="G2" s="146"/>
      <c r="H2" s="146"/>
      <c r="I2" s="146"/>
      <c r="J2" s="146"/>
      <c r="K2" s="146"/>
      <c r="L2" s="146"/>
      <c r="M2" s="146"/>
      <c r="N2" s="146"/>
      <c r="O2" s="146"/>
      <c r="P2" s="147"/>
      <c r="Q2" s="8" t="s">
        <v>22</v>
      </c>
    </row>
    <row r="3" spans="1:18" ht="46.5" customHeight="1" x14ac:dyDescent="0.55000000000000004">
      <c r="A3" s="141"/>
      <c r="B3" s="148"/>
      <c r="C3" s="149"/>
      <c r="D3" s="149"/>
      <c r="E3" s="149"/>
      <c r="F3" s="149"/>
      <c r="G3" s="149"/>
      <c r="H3" s="149"/>
      <c r="I3" s="149"/>
      <c r="J3" s="149"/>
      <c r="K3" s="149"/>
      <c r="L3" s="149"/>
      <c r="M3" s="149"/>
      <c r="N3" s="149"/>
      <c r="O3" s="149"/>
      <c r="P3" s="150"/>
      <c r="Q3" s="8" t="s">
        <v>21</v>
      </c>
    </row>
    <row r="4" spans="1:18" ht="24.75" customHeight="1" x14ac:dyDescent="0.55000000000000004">
      <c r="A4" s="151"/>
      <c r="B4" s="152"/>
      <c r="C4" s="153"/>
      <c r="D4" s="153"/>
      <c r="E4" s="153"/>
      <c r="F4" s="153"/>
      <c r="G4" s="153"/>
      <c r="H4" s="153"/>
      <c r="I4" s="153"/>
      <c r="J4" s="153"/>
      <c r="K4" s="153"/>
      <c r="L4" s="153"/>
      <c r="M4" s="153"/>
      <c r="N4" s="153"/>
      <c r="O4" s="153"/>
      <c r="P4" s="153"/>
      <c r="Q4" s="153"/>
    </row>
    <row r="5" spans="1:18" ht="27" customHeight="1" x14ac:dyDescent="0.55000000000000004">
      <c r="A5" s="19" t="s">
        <v>20</v>
      </c>
      <c r="B5" s="154" t="s">
        <v>28</v>
      </c>
      <c r="C5" s="155"/>
      <c r="D5" s="155"/>
      <c r="E5" s="155"/>
      <c r="F5" s="155"/>
      <c r="G5" s="155"/>
      <c r="H5" s="155"/>
      <c r="I5" s="155"/>
      <c r="J5" s="155"/>
      <c r="K5" s="155"/>
      <c r="L5" s="155"/>
      <c r="M5" s="155"/>
      <c r="N5" s="155"/>
      <c r="O5" s="155"/>
      <c r="P5" s="155"/>
      <c r="Q5" s="156"/>
    </row>
    <row r="6" spans="1:18" ht="36.75" customHeight="1" x14ac:dyDescent="0.55000000000000004">
      <c r="A6" s="19" t="s">
        <v>19</v>
      </c>
      <c r="B6" s="138" t="s">
        <v>30</v>
      </c>
      <c r="C6" s="139"/>
      <c r="D6" s="139"/>
      <c r="E6" s="139"/>
      <c r="F6" s="139"/>
      <c r="G6" s="139"/>
      <c r="H6" s="139"/>
      <c r="I6" s="139"/>
      <c r="J6" s="139"/>
      <c r="K6" s="139"/>
      <c r="L6" s="139"/>
      <c r="M6" s="139"/>
      <c r="N6" s="139"/>
      <c r="O6" s="139"/>
      <c r="P6" s="139"/>
      <c r="Q6" s="140"/>
    </row>
    <row r="7" spans="1:18" ht="27" customHeight="1" x14ac:dyDescent="0.55000000000000004">
      <c r="A7" s="19" t="s">
        <v>18</v>
      </c>
      <c r="B7" s="138" t="s">
        <v>29</v>
      </c>
      <c r="C7" s="139"/>
      <c r="D7" s="139"/>
      <c r="E7" s="139"/>
      <c r="F7" s="139"/>
      <c r="G7" s="139"/>
      <c r="H7" s="139"/>
      <c r="I7" s="139"/>
      <c r="J7" s="139"/>
      <c r="K7" s="139"/>
      <c r="L7" s="139"/>
      <c r="M7" s="139"/>
      <c r="N7" s="139"/>
      <c r="O7" s="139"/>
      <c r="P7" s="139"/>
      <c r="Q7" s="140"/>
    </row>
    <row r="8" spans="1:18" ht="27" customHeight="1" x14ac:dyDescent="0.55000000000000004">
      <c r="A8" s="19" t="s">
        <v>25</v>
      </c>
      <c r="B8" s="154" t="s">
        <v>57</v>
      </c>
      <c r="C8" s="155"/>
      <c r="D8" s="155"/>
      <c r="E8" s="155"/>
      <c r="F8" s="155"/>
      <c r="G8" s="155"/>
      <c r="H8" s="155"/>
      <c r="I8" s="155"/>
      <c r="J8" s="155"/>
      <c r="K8" s="155"/>
      <c r="L8" s="155"/>
      <c r="M8" s="155"/>
      <c r="N8" s="155"/>
      <c r="O8" s="155"/>
      <c r="P8" s="155"/>
      <c r="Q8" s="156"/>
    </row>
    <row r="9" spans="1:18" ht="63" customHeight="1" x14ac:dyDescent="0.55000000000000004">
      <c r="A9" s="20" t="s">
        <v>26</v>
      </c>
      <c r="B9" s="157" t="s">
        <v>37</v>
      </c>
      <c r="C9" s="158"/>
      <c r="D9" s="158"/>
      <c r="E9" s="158"/>
      <c r="F9" s="158"/>
      <c r="G9" s="158"/>
      <c r="H9" s="158"/>
      <c r="I9" s="158"/>
      <c r="J9" s="158"/>
      <c r="K9" s="158"/>
      <c r="L9" s="158"/>
      <c r="M9" s="158"/>
      <c r="N9" s="158"/>
      <c r="O9" s="158"/>
      <c r="P9" s="158"/>
      <c r="Q9" s="159"/>
    </row>
    <row r="10" spans="1:18" ht="63" customHeight="1" x14ac:dyDescent="0.55000000000000004">
      <c r="A10" s="21" t="s">
        <v>27</v>
      </c>
      <c r="B10" s="160"/>
      <c r="C10" s="160"/>
      <c r="D10" s="160"/>
      <c r="E10" s="160"/>
      <c r="F10" s="160"/>
      <c r="G10" s="160"/>
      <c r="H10" s="160"/>
      <c r="I10" s="160"/>
      <c r="J10" s="160"/>
      <c r="K10" s="160"/>
      <c r="L10" s="160"/>
      <c r="M10" s="160"/>
      <c r="N10" s="160"/>
      <c r="O10" s="160"/>
      <c r="P10" s="160"/>
      <c r="Q10" s="160"/>
    </row>
    <row r="11" spans="1:18" x14ac:dyDescent="0.55000000000000004">
      <c r="A11" s="161"/>
      <c r="B11" s="162"/>
      <c r="C11" s="153"/>
      <c r="D11" s="153"/>
      <c r="E11" s="153"/>
      <c r="F11" s="153"/>
      <c r="G11" s="153"/>
      <c r="H11" s="153"/>
      <c r="I11" s="153"/>
      <c r="J11" s="153"/>
      <c r="K11" s="153"/>
      <c r="L11" s="153"/>
      <c r="M11" s="153"/>
      <c r="N11" s="153"/>
      <c r="O11" s="153"/>
      <c r="P11" s="153"/>
      <c r="Q11" s="153"/>
    </row>
    <row r="12" spans="1:18" x14ac:dyDescent="0.55000000000000004">
      <c r="A12" s="163" t="s">
        <v>17</v>
      </c>
      <c r="B12" s="165" t="s">
        <v>16</v>
      </c>
      <c r="C12" s="165" t="s">
        <v>15</v>
      </c>
      <c r="D12" s="168" t="s">
        <v>14</v>
      </c>
      <c r="E12" s="169"/>
      <c r="F12" s="169"/>
      <c r="G12" s="169"/>
      <c r="H12" s="169"/>
      <c r="I12" s="169"/>
      <c r="J12" s="169"/>
      <c r="K12" s="169"/>
      <c r="L12" s="169"/>
      <c r="M12" s="169"/>
      <c r="N12" s="169"/>
      <c r="O12" s="169"/>
      <c r="P12" s="165" t="s">
        <v>13</v>
      </c>
      <c r="Q12" s="165" t="s">
        <v>12</v>
      </c>
      <c r="R12" s="165" t="s">
        <v>167</v>
      </c>
    </row>
    <row r="13" spans="1:18" x14ac:dyDescent="0.55000000000000004">
      <c r="A13" s="164"/>
      <c r="B13" s="166"/>
      <c r="C13" s="167"/>
      <c r="D13" s="9" t="s">
        <v>11</v>
      </c>
      <c r="E13" s="9" t="s">
        <v>10</v>
      </c>
      <c r="F13" s="9" t="s">
        <v>9</v>
      </c>
      <c r="G13" s="9" t="s">
        <v>8</v>
      </c>
      <c r="H13" s="9" t="s">
        <v>7</v>
      </c>
      <c r="I13" s="9" t="s">
        <v>6</v>
      </c>
      <c r="J13" s="9" t="s">
        <v>5</v>
      </c>
      <c r="K13" s="9" t="s">
        <v>4</v>
      </c>
      <c r="L13" s="9" t="s">
        <v>3</v>
      </c>
      <c r="M13" s="9" t="s">
        <v>2</v>
      </c>
      <c r="N13" s="9" t="s">
        <v>1</v>
      </c>
      <c r="O13" s="9" t="s">
        <v>0</v>
      </c>
      <c r="P13" s="170"/>
      <c r="Q13" s="167"/>
      <c r="R13" s="167"/>
    </row>
    <row r="14" spans="1:18" ht="107.25" customHeight="1" x14ac:dyDescent="0.55000000000000004">
      <c r="A14" s="174" t="s">
        <v>34</v>
      </c>
      <c r="B14" s="171" t="s">
        <v>46</v>
      </c>
      <c r="C14" s="6" t="s">
        <v>112</v>
      </c>
      <c r="D14" s="26"/>
      <c r="E14" s="25"/>
      <c r="F14" s="24" t="s">
        <v>38</v>
      </c>
      <c r="G14" s="24"/>
      <c r="H14" s="25"/>
      <c r="I14" s="24"/>
      <c r="J14" s="24"/>
      <c r="K14" s="24"/>
      <c r="L14" s="24" t="s">
        <v>38</v>
      </c>
      <c r="M14" s="24"/>
      <c r="N14" s="24"/>
      <c r="O14" s="24"/>
      <c r="P14" s="22" t="s">
        <v>39</v>
      </c>
      <c r="Q14" s="30" t="s">
        <v>58</v>
      </c>
      <c r="R14" s="59">
        <v>1</v>
      </c>
    </row>
    <row r="15" spans="1:18" ht="76.5" customHeight="1" x14ac:dyDescent="0.55000000000000004">
      <c r="A15" s="175"/>
      <c r="B15" s="172"/>
      <c r="C15" s="6" t="s">
        <v>113</v>
      </c>
      <c r="D15" s="24"/>
      <c r="E15" s="25"/>
      <c r="F15" s="24"/>
      <c r="G15" s="24"/>
      <c r="H15" s="25"/>
      <c r="I15" s="24"/>
      <c r="J15" s="24"/>
      <c r="K15" s="24"/>
      <c r="L15" s="24" t="s">
        <v>38</v>
      </c>
      <c r="M15" s="24"/>
      <c r="N15" s="24"/>
      <c r="O15" s="24"/>
      <c r="P15" s="22" t="s">
        <v>39</v>
      </c>
      <c r="Q15" s="30" t="s">
        <v>61</v>
      </c>
      <c r="R15" s="59">
        <v>1</v>
      </c>
    </row>
    <row r="16" spans="1:18" ht="109.5" customHeight="1" x14ac:dyDescent="0.55000000000000004">
      <c r="A16" s="175"/>
      <c r="B16" s="172"/>
      <c r="C16" s="6" t="s">
        <v>114</v>
      </c>
      <c r="D16" s="24"/>
      <c r="E16" s="25"/>
      <c r="F16" s="5"/>
      <c r="G16" s="24"/>
      <c r="H16" s="25"/>
      <c r="I16" s="24"/>
      <c r="J16" s="24"/>
      <c r="K16" s="24"/>
      <c r="L16" s="24"/>
      <c r="M16" s="24"/>
      <c r="N16" s="24" t="s">
        <v>38</v>
      </c>
      <c r="O16" s="24"/>
      <c r="P16" s="22" t="s">
        <v>39</v>
      </c>
      <c r="Q16" s="30" t="s">
        <v>59</v>
      </c>
      <c r="R16" s="59">
        <v>1</v>
      </c>
    </row>
    <row r="17" spans="1:18" s="2" customFormat="1" ht="80.25" customHeight="1" x14ac:dyDescent="0.55000000000000004">
      <c r="A17" s="175"/>
      <c r="B17" s="172"/>
      <c r="C17" s="6" t="s">
        <v>115</v>
      </c>
      <c r="D17" s="4"/>
      <c r="E17" s="3"/>
      <c r="F17" s="3"/>
      <c r="G17" s="3"/>
      <c r="H17" s="3"/>
      <c r="I17" s="3"/>
      <c r="J17" s="3"/>
      <c r="K17" s="3"/>
      <c r="L17" s="3"/>
      <c r="M17" s="3"/>
      <c r="N17" s="3"/>
      <c r="O17" s="3" t="s">
        <v>38</v>
      </c>
      <c r="P17" s="22" t="s">
        <v>39</v>
      </c>
      <c r="Q17" s="23" t="s">
        <v>40</v>
      </c>
      <c r="R17" s="59" t="s">
        <v>168</v>
      </c>
    </row>
    <row r="18" spans="1:18" s="2" customFormat="1" ht="93.75" customHeight="1" x14ac:dyDescent="0.55000000000000004">
      <c r="A18" s="176"/>
      <c r="B18" s="173"/>
      <c r="C18" s="5" t="s">
        <v>116</v>
      </c>
      <c r="D18" s="4"/>
      <c r="E18" s="3"/>
      <c r="F18" s="3"/>
      <c r="G18" s="3"/>
      <c r="H18" s="3"/>
      <c r="I18" s="3"/>
      <c r="J18" s="3"/>
      <c r="K18" s="3"/>
      <c r="L18" s="3"/>
      <c r="M18" s="3"/>
      <c r="N18" s="3"/>
      <c r="O18" s="3"/>
      <c r="P18" s="22" t="s">
        <v>39</v>
      </c>
      <c r="Q18" s="31" t="s">
        <v>60</v>
      </c>
      <c r="R18" s="59" t="s">
        <v>168</v>
      </c>
    </row>
    <row r="19" spans="1:18" s="2" customFormat="1" ht="63.75" customHeight="1" x14ac:dyDescent="0.55000000000000004">
      <c r="A19" s="180" t="s">
        <v>33</v>
      </c>
      <c r="B19" s="177" t="s">
        <v>47</v>
      </c>
      <c r="C19" s="5" t="s">
        <v>117</v>
      </c>
      <c r="D19" s="4" t="s">
        <v>38</v>
      </c>
      <c r="E19" s="3"/>
      <c r="F19" s="3"/>
      <c r="G19" s="3"/>
      <c r="H19" s="3"/>
      <c r="I19" s="3"/>
      <c r="J19" s="3"/>
      <c r="K19" s="3"/>
      <c r="L19" s="3"/>
      <c r="M19" s="3"/>
      <c r="N19" s="3"/>
      <c r="O19" s="3"/>
      <c r="P19" s="22" t="s">
        <v>41</v>
      </c>
      <c r="Q19" s="31" t="s">
        <v>62</v>
      </c>
      <c r="R19" s="59">
        <v>1</v>
      </c>
    </row>
    <row r="20" spans="1:18" s="2" customFormat="1" ht="54.75" customHeight="1" x14ac:dyDescent="0.55000000000000004">
      <c r="A20" s="181"/>
      <c r="B20" s="178"/>
      <c r="C20" s="5" t="s">
        <v>118</v>
      </c>
      <c r="D20" s="4"/>
      <c r="E20" s="3"/>
      <c r="F20" s="3"/>
      <c r="G20" s="3"/>
      <c r="H20" s="3"/>
      <c r="I20" s="3"/>
      <c r="J20" s="3" t="s">
        <v>38</v>
      </c>
      <c r="K20" s="3" t="s">
        <v>38</v>
      </c>
      <c r="L20" s="3" t="s">
        <v>38</v>
      </c>
      <c r="M20" s="3"/>
      <c r="N20" s="3"/>
      <c r="O20" s="3"/>
      <c r="P20" s="22" t="s">
        <v>41</v>
      </c>
      <c r="Q20" s="31" t="s">
        <v>63</v>
      </c>
      <c r="R20" s="59">
        <v>1</v>
      </c>
    </row>
    <row r="21" spans="1:18" s="2" customFormat="1" ht="44.25" customHeight="1" x14ac:dyDescent="0.55000000000000004">
      <c r="A21" s="181"/>
      <c r="B21" s="178"/>
      <c r="C21" s="5" t="s">
        <v>119</v>
      </c>
      <c r="D21" s="4"/>
      <c r="E21" s="3"/>
      <c r="F21" s="3"/>
      <c r="G21" s="3"/>
      <c r="H21" s="3"/>
      <c r="I21" s="3"/>
      <c r="J21" s="3"/>
      <c r="K21" s="3"/>
      <c r="L21" s="3" t="s">
        <v>38</v>
      </c>
      <c r="M21" s="3"/>
      <c r="N21" s="3"/>
      <c r="O21" s="3"/>
      <c r="P21" s="22" t="s">
        <v>41</v>
      </c>
      <c r="Q21" s="31" t="s">
        <v>64</v>
      </c>
      <c r="R21" s="59">
        <v>1</v>
      </c>
    </row>
    <row r="22" spans="1:18" s="2" customFormat="1" ht="54.75" customHeight="1" x14ac:dyDescent="0.55000000000000004">
      <c r="A22" s="181"/>
      <c r="B22" s="178"/>
      <c r="C22" s="5" t="s">
        <v>120</v>
      </c>
      <c r="D22" s="4"/>
      <c r="E22" s="3"/>
      <c r="F22" s="3"/>
      <c r="G22" s="3"/>
      <c r="H22" s="3"/>
      <c r="I22" s="3"/>
      <c r="J22" s="3"/>
      <c r="K22" s="3"/>
      <c r="L22" s="3"/>
      <c r="M22" s="3" t="s">
        <v>38</v>
      </c>
      <c r="N22" s="3"/>
      <c r="O22" s="3"/>
      <c r="P22" s="22" t="s">
        <v>41</v>
      </c>
      <c r="Q22" s="31" t="s">
        <v>65</v>
      </c>
      <c r="R22" s="59">
        <v>1</v>
      </c>
    </row>
    <row r="23" spans="1:18" s="2" customFormat="1" ht="70.5" customHeight="1" x14ac:dyDescent="0.55000000000000004">
      <c r="A23" s="181"/>
      <c r="B23" s="178"/>
      <c r="C23" s="5" t="s">
        <v>121</v>
      </c>
      <c r="D23" s="4"/>
      <c r="E23" s="3"/>
      <c r="F23" s="3"/>
      <c r="G23" s="3"/>
      <c r="H23" s="3"/>
      <c r="I23" s="3"/>
      <c r="J23" s="3"/>
      <c r="K23" s="3"/>
      <c r="L23" s="3"/>
      <c r="M23" s="3" t="s">
        <v>38</v>
      </c>
      <c r="N23" s="3"/>
      <c r="O23" s="3"/>
      <c r="P23" s="22" t="s">
        <v>44</v>
      </c>
      <c r="Q23" s="31" t="s">
        <v>66</v>
      </c>
      <c r="R23" s="59">
        <v>1</v>
      </c>
    </row>
    <row r="24" spans="1:18" s="2" customFormat="1" ht="43.5" customHeight="1" x14ac:dyDescent="0.55000000000000004">
      <c r="A24" s="181"/>
      <c r="B24" s="178"/>
      <c r="C24" s="5" t="s">
        <v>122</v>
      </c>
      <c r="D24" s="4"/>
      <c r="E24" s="3"/>
      <c r="F24" s="3"/>
      <c r="G24" s="3"/>
      <c r="H24" s="3"/>
      <c r="I24" s="3"/>
      <c r="J24" s="3"/>
      <c r="K24" s="3"/>
      <c r="L24" s="3"/>
      <c r="M24" s="3" t="s">
        <v>38</v>
      </c>
      <c r="N24" s="3"/>
      <c r="O24" s="3"/>
      <c r="P24" s="22" t="s">
        <v>45</v>
      </c>
      <c r="Q24" s="31" t="s">
        <v>67</v>
      </c>
      <c r="R24" s="59">
        <v>1</v>
      </c>
    </row>
    <row r="25" spans="1:18" s="2" customFormat="1" ht="42.75" customHeight="1" x14ac:dyDescent="0.55000000000000004">
      <c r="A25" s="181"/>
      <c r="B25" s="178"/>
      <c r="C25" s="5" t="s">
        <v>123</v>
      </c>
      <c r="D25" s="4"/>
      <c r="E25" s="3"/>
      <c r="F25" s="3"/>
      <c r="G25" s="3"/>
      <c r="H25" s="3"/>
      <c r="I25" s="3"/>
      <c r="J25" s="3"/>
      <c r="K25" s="3"/>
      <c r="L25" s="3"/>
      <c r="M25" s="3"/>
      <c r="N25" s="3" t="s">
        <v>38</v>
      </c>
      <c r="O25" s="3" t="s">
        <v>38</v>
      </c>
      <c r="P25" s="22" t="s">
        <v>41</v>
      </c>
      <c r="Q25" s="31" t="s">
        <v>68</v>
      </c>
      <c r="R25" s="59" t="s">
        <v>168</v>
      </c>
    </row>
    <row r="26" spans="1:18" s="2" customFormat="1" ht="51.75" customHeight="1" x14ac:dyDescent="0.55000000000000004">
      <c r="A26" s="182"/>
      <c r="B26" s="179"/>
      <c r="C26" s="5" t="s">
        <v>124</v>
      </c>
      <c r="D26" s="4"/>
      <c r="E26" s="3"/>
      <c r="F26" s="3"/>
      <c r="G26" s="3"/>
      <c r="H26" s="3"/>
      <c r="I26" s="3"/>
      <c r="J26" s="3"/>
      <c r="K26" s="3"/>
      <c r="L26" s="3"/>
      <c r="M26" s="3"/>
      <c r="N26" s="3"/>
      <c r="O26" s="3"/>
      <c r="P26" s="22" t="s">
        <v>41</v>
      </c>
      <c r="Q26" s="31" t="s">
        <v>68</v>
      </c>
      <c r="R26" s="59" t="s">
        <v>168</v>
      </c>
    </row>
    <row r="27" spans="1:18" s="2" customFormat="1" ht="63.75" customHeight="1" x14ac:dyDescent="0.55000000000000004">
      <c r="A27" s="180" t="s">
        <v>32</v>
      </c>
      <c r="B27" s="177" t="s">
        <v>48</v>
      </c>
      <c r="C27" s="5" t="s">
        <v>125</v>
      </c>
      <c r="D27" s="3"/>
      <c r="E27" s="3"/>
      <c r="F27" s="3" t="s">
        <v>38</v>
      </c>
      <c r="G27" s="3"/>
      <c r="H27" s="3"/>
      <c r="I27" s="3"/>
      <c r="J27" s="3"/>
      <c r="K27" s="3"/>
      <c r="L27" s="3"/>
      <c r="M27" s="3"/>
      <c r="N27" s="3"/>
      <c r="O27" s="3"/>
      <c r="P27" s="22" t="s">
        <v>41</v>
      </c>
      <c r="Q27" s="31" t="s">
        <v>70</v>
      </c>
      <c r="R27" s="59">
        <v>0</v>
      </c>
    </row>
    <row r="28" spans="1:18" s="2" customFormat="1" ht="38.25" customHeight="1" x14ac:dyDescent="0.55000000000000004">
      <c r="A28" s="181"/>
      <c r="B28" s="178"/>
      <c r="C28" s="5" t="s">
        <v>126</v>
      </c>
      <c r="D28" s="3"/>
      <c r="E28" s="3"/>
      <c r="F28" s="3"/>
      <c r="G28" s="3"/>
      <c r="H28" s="3"/>
      <c r="I28" s="3"/>
      <c r="J28" s="3"/>
      <c r="K28" s="3" t="s">
        <v>169</v>
      </c>
      <c r="L28" s="3"/>
      <c r="M28" s="3"/>
      <c r="N28" s="3"/>
      <c r="O28" s="3"/>
      <c r="P28" s="22" t="s">
        <v>41</v>
      </c>
      <c r="Q28" s="31" t="s">
        <v>70</v>
      </c>
      <c r="R28" s="59">
        <v>0</v>
      </c>
    </row>
    <row r="29" spans="1:18" s="2" customFormat="1" ht="42" customHeight="1" x14ac:dyDescent="0.55000000000000004">
      <c r="A29" s="181"/>
      <c r="B29" s="178"/>
      <c r="C29" s="5" t="s">
        <v>127</v>
      </c>
      <c r="D29" s="3"/>
      <c r="E29" s="3"/>
      <c r="F29" s="3"/>
      <c r="G29" s="3"/>
      <c r="H29" s="3"/>
      <c r="I29" s="3"/>
      <c r="J29" s="3"/>
      <c r="K29" s="3"/>
      <c r="L29" s="3"/>
      <c r="M29" s="3"/>
      <c r="N29" s="3" t="s">
        <v>169</v>
      </c>
      <c r="O29" s="3"/>
      <c r="P29" s="22" t="s">
        <v>41</v>
      </c>
      <c r="Q29" s="31" t="s">
        <v>70</v>
      </c>
      <c r="R29" s="59">
        <v>0</v>
      </c>
    </row>
    <row r="30" spans="1:18" s="2" customFormat="1" ht="69.75" customHeight="1" x14ac:dyDescent="0.55000000000000004">
      <c r="A30" s="181"/>
      <c r="B30" s="178"/>
      <c r="C30" s="5" t="s">
        <v>128</v>
      </c>
      <c r="D30" s="3"/>
      <c r="E30" s="3"/>
      <c r="F30" s="3"/>
      <c r="G30" s="3"/>
      <c r="H30" s="3"/>
      <c r="I30" s="3"/>
      <c r="J30" s="3"/>
      <c r="K30" s="3"/>
      <c r="L30" s="3"/>
      <c r="M30" s="3"/>
      <c r="N30" s="3"/>
      <c r="O30" s="3" t="s">
        <v>169</v>
      </c>
      <c r="P30" s="22" t="s">
        <v>41</v>
      </c>
      <c r="Q30" s="31" t="s">
        <v>70</v>
      </c>
      <c r="R30" s="59">
        <v>0</v>
      </c>
    </row>
    <row r="31" spans="1:18" s="2" customFormat="1" ht="64.5" customHeight="1" x14ac:dyDescent="0.55000000000000004">
      <c r="A31" s="181"/>
      <c r="B31" s="178"/>
      <c r="C31" s="5" t="s">
        <v>129</v>
      </c>
      <c r="D31" s="3"/>
      <c r="E31" s="3"/>
      <c r="F31" s="3"/>
      <c r="G31" s="3"/>
      <c r="H31" s="3"/>
      <c r="I31" s="3"/>
      <c r="J31" s="3"/>
      <c r="K31" s="3"/>
      <c r="L31" s="3"/>
      <c r="M31" s="3"/>
      <c r="N31" s="3"/>
      <c r="O31" s="3"/>
      <c r="P31" s="22" t="s">
        <v>42</v>
      </c>
      <c r="Q31" s="31" t="s">
        <v>69</v>
      </c>
      <c r="R31" s="59">
        <v>0</v>
      </c>
    </row>
    <row r="32" spans="1:18" s="2" customFormat="1" ht="65.25" x14ac:dyDescent="0.55000000000000004">
      <c r="A32" s="181"/>
      <c r="B32" s="178"/>
      <c r="C32" s="5" t="s">
        <v>130</v>
      </c>
      <c r="D32" s="3"/>
      <c r="E32" s="3"/>
      <c r="F32" s="3"/>
      <c r="G32" s="3"/>
      <c r="H32" s="3"/>
      <c r="I32" s="3"/>
      <c r="J32" s="3"/>
      <c r="K32" s="3"/>
      <c r="L32" s="3"/>
      <c r="M32" s="3"/>
      <c r="N32" s="3"/>
      <c r="O32" s="3"/>
      <c r="P32" s="22" t="s">
        <v>45</v>
      </c>
      <c r="Q32" s="31" t="s">
        <v>69</v>
      </c>
      <c r="R32" s="59">
        <v>0</v>
      </c>
    </row>
    <row r="33" spans="1:18" s="2" customFormat="1" ht="43.5" x14ac:dyDescent="0.55000000000000004">
      <c r="A33" s="181"/>
      <c r="B33" s="178"/>
      <c r="C33" s="5" t="s">
        <v>131</v>
      </c>
      <c r="D33" s="3"/>
      <c r="E33" s="3"/>
      <c r="F33" s="3"/>
      <c r="G33" s="3"/>
      <c r="H33" s="3"/>
      <c r="I33" s="3"/>
      <c r="J33" s="3"/>
      <c r="K33" s="3"/>
      <c r="L33" s="3"/>
      <c r="M33" s="3"/>
      <c r="N33" s="3"/>
      <c r="O33" s="3"/>
      <c r="P33" s="22" t="s">
        <v>41</v>
      </c>
      <c r="Q33" s="31" t="s">
        <v>69</v>
      </c>
      <c r="R33" s="59">
        <v>0</v>
      </c>
    </row>
    <row r="34" spans="1:18" s="2" customFormat="1" ht="46.5" customHeight="1" x14ac:dyDescent="0.55000000000000004">
      <c r="A34" s="182"/>
      <c r="B34" s="179"/>
      <c r="C34" s="5" t="s">
        <v>132</v>
      </c>
      <c r="D34" s="3"/>
      <c r="E34" s="3"/>
      <c r="F34" s="3"/>
      <c r="G34" s="3"/>
      <c r="H34" s="3"/>
      <c r="I34" s="3"/>
      <c r="J34" s="3"/>
      <c r="K34" s="3"/>
      <c r="L34" s="3"/>
      <c r="M34" s="3"/>
      <c r="N34" s="3"/>
      <c r="O34" s="3"/>
      <c r="P34" s="22" t="s">
        <v>41</v>
      </c>
      <c r="Q34" s="31" t="s">
        <v>69</v>
      </c>
      <c r="R34" s="59">
        <v>0</v>
      </c>
    </row>
    <row r="35" spans="1:18" s="2" customFormat="1" ht="46.5" customHeight="1" x14ac:dyDescent="0.55000000000000004">
      <c r="A35" s="180" t="s">
        <v>35</v>
      </c>
      <c r="B35" s="177" t="s">
        <v>49</v>
      </c>
      <c r="C35" s="5" t="s">
        <v>133</v>
      </c>
      <c r="D35" s="4"/>
      <c r="E35" s="3"/>
      <c r="F35" s="3"/>
      <c r="G35" s="3" t="s">
        <v>38</v>
      </c>
      <c r="H35" s="3"/>
      <c r="I35" s="3"/>
      <c r="J35" s="3"/>
      <c r="K35" s="3"/>
      <c r="L35" s="3"/>
      <c r="M35" s="3"/>
      <c r="N35" s="3"/>
      <c r="O35" s="3"/>
      <c r="P35" s="22" t="s">
        <v>41</v>
      </c>
      <c r="Q35" s="31" t="s">
        <v>71</v>
      </c>
      <c r="R35" s="59">
        <v>1</v>
      </c>
    </row>
    <row r="36" spans="1:18" s="2" customFormat="1" ht="63.75" customHeight="1" x14ac:dyDescent="0.55000000000000004">
      <c r="A36" s="181"/>
      <c r="B36" s="178"/>
      <c r="C36" s="5" t="s">
        <v>134</v>
      </c>
      <c r="D36" s="3"/>
      <c r="E36" s="3"/>
      <c r="F36" s="3"/>
      <c r="G36" s="3" t="s">
        <v>38</v>
      </c>
      <c r="H36" s="3"/>
      <c r="I36" s="3"/>
      <c r="J36" s="3"/>
      <c r="K36" s="3"/>
      <c r="L36" s="3"/>
      <c r="M36" s="3"/>
      <c r="N36" s="3"/>
      <c r="O36" s="3"/>
      <c r="P36" s="22" t="s">
        <v>41</v>
      </c>
      <c r="Q36" s="31" t="s">
        <v>70</v>
      </c>
      <c r="R36" s="59">
        <v>1</v>
      </c>
    </row>
    <row r="37" spans="1:18" s="2" customFormat="1" ht="47.25" customHeight="1" x14ac:dyDescent="0.55000000000000004">
      <c r="A37" s="181"/>
      <c r="B37" s="178"/>
      <c r="C37" s="5" t="s">
        <v>135</v>
      </c>
      <c r="D37" s="3"/>
      <c r="E37" s="3"/>
      <c r="F37" s="3"/>
      <c r="G37" s="3" t="s">
        <v>38</v>
      </c>
      <c r="H37" s="3"/>
      <c r="I37" s="3"/>
      <c r="J37" s="3"/>
      <c r="K37" s="3"/>
      <c r="L37" s="3"/>
      <c r="M37" s="3"/>
      <c r="N37" s="3"/>
      <c r="O37" s="3"/>
      <c r="P37" s="22" t="s">
        <v>41</v>
      </c>
      <c r="Q37" s="31" t="s">
        <v>70</v>
      </c>
      <c r="R37" s="59">
        <v>1</v>
      </c>
    </row>
    <row r="38" spans="1:18" s="2" customFormat="1" ht="73.5" customHeight="1" x14ac:dyDescent="0.55000000000000004">
      <c r="A38" s="181"/>
      <c r="B38" s="178"/>
      <c r="C38" s="5" t="s">
        <v>136</v>
      </c>
      <c r="D38" s="3"/>
      <c r="E38" s="3"/>
      <c r="F38" s="3"/>
      <c r="G38" s="3"/>
      <c r="H38" s="3"/>
      <c r="I38" s="3"/>
      <c r="J38" s="3"/>
      <c r="K38" s="3"/>
      <c r="L38" s="3"/>
      <c r="M38" s="3"/>
      <c r="N38" s="3"/>
      <c r="O38" s="3"/>
      <c r="P38" s="22" t="s">
        <v>41</v>
      </c>
      <c r="Q38" s="31" t="s">
        <v>70</v>
      </c>
      <c r="R38" s="59">
        <v>0</v>
      </c>
    </row>
    <row r="39" spans="1:18" ht="43.5" x14ac:dyDescent="0.55000000000000004">
      <c r="A39" s="181"/>
      <c r="B39" s="178"/>
      <c r="C39" s="5" t="s">
        <v>137</v>
      </c>
      <c r="D39" s="3"/>
      <c r="E39" s="3"/>
      <c r="F39" s="3"/>
      <c r="G39" s="3"/>
      <c r="H39" s="3"/>
      <c r="I39" s="3"/>
      <c r="J39" s="3"/>
      <c r="K39" s="3"/>
      <c r="L39" s="3"/>
      <c r="M39" s="3"/>
      <c r="N39" s="3"/>
      <c r="O39" s="3"/>
      <c r="P39" s="22" t="s">
        <v>41</v>
      </c>
      <c r="Q39" s="31" t="s">
        <v>70</v>
      </c>
      <c r="R39" s="59">
        <v>0</v>
      </c>
    </row>
    <row r="40" spans="1:18" s="2" customFormat="1" ht="42" customHeight="1" x14ac:dyDescent="0.55000000000000004">
      <c r="A40" s="181"/>
      <c r="B40" s="178"/>
      <c r="C40" s="5" t="s">
        <v>138</v>
      </c>
      <c r="D40" s="3"/>
      <c r="E40" s="3"/>
      <c r="F40" s="3"/>
      <c r="G40" s="3"/>
      <c r="H40" s="3"/>
      <c r="I40" s="3"/>
      <c r="J40" s="3"/>
      <c r="K40" s="3"/>
      <c r="L40" s="3"/>
      <c r="M40" s="3"/>
      <c r="N40" s="3"/>
      <c r="O40" s="3"/>
      <c r="P40" s="22" t="s">
        <v>41</v>
      </c>
      <c r="Q40" s="31" t="s">
        <v>70</v>
      </c>
      <c r="R40" s="59">
        <v>0</v>
      </c>
    </row>
    <row r="41" spans="1:18" s="2" customFormat="1" ht="47.25" customHeight="1" x14ac:dyDescent="0.55000000000000004">
      <c r="A41" s="184"/>
      <c r="B41" s="183"/>
      <c r="C41" s="14" t="s">
        <v>139</v>
      </c>
      <c r="D41" s="3"/>
      <c r="E41" s="3"/>
      <c r="F41" s="15"/>
      <c r="G41" s="15"/>
      <c r="H41" s="15"/>
      <c r="I41" s="15"/>
      <c r="J41" s="15"/>
      <c r="K41" s="15"/>
      <c r="L41" s="15"/>
      <c r="M41" s="15"/>
      <c r="N41" s="15"/>
      <c r="O41" s="15"/>
      <c r="P41" s="22" t="s">
        <v>41</v>
      </c>
      <c r="Q41" s="31" t="s">
        <v>70</v>
      </c>
      <c r="R41" s="59">
        <v>0</v>
      </c>
    </row>
    <row r="42" spans="1:18" ht="45.75" customHeight="1" x14ac:dyDescent="0.55000000000000004">
      <c r="A42" s="187" t="s">
        <v>52</v>
      </c>
      <c r="B42" s="187" t="s">
        <v>111</v>
      </c>
      <c r="C42" s="16" t="s">
        <v>140</v>
      </c>
      <c r="D42" s="18"/>
      <c r="E42" s="8"/>
      <c r="F42" s="18" t="s">
        <v>38</v>
      </c>
      <c r="G42" s="8"/>
      <c r="H42" s="8"/>
      <c r="I42" s="8"/>
      <c r="J42" s="8"/>
      <c r="K42" s="8"/>
      <c r="L42" s="8"/>
      <c r="M42" s="8"/>
      <c r="N42" s="8"/>
      <c r="O42" s="8"/>
      <c r="P42" s="29" t="s">
        <v>53</v>
      </c>
      <c r="Q42" s="32" t="s">
        <v>72</v>
      </c>
      <c r="R42" s="59">
        <v>1</v>
      </c>
    </row>
    <row r="43" spans="1:18" ht="48.75" customHeight="1" x14ac:dyDescent="0.55000000000000004">
      <c r="A43" s="187"/>
      <c r="B43" s="187"/>
      <c r="C43" s="16" t="s">
        <v>141</v>
      </c>
      <c r="D43" s="18"/>
      <c r="E43" s="8"/>
      <c r="F43" s="18" t="s">
        <v>38</v>
      </c>
      <c r="G43" s="8"/>
      <c r="H43" s="8"/>
      <c r="I43" s="8"/>
      <c r="J43" s="8"/>
      <c r="K43" s="8"/>
      <c r="L43" s="8"/>
      <c r="M43" s="8"/>
      <c r="N43" s="8"/>
      <c r="O43" s="8"/>
      <c r="P43" s="29" t="s">
        <v>53</v>
      </c>
      <c r="Q43" s="32" t="s">
        <v>72</v>
      </c>
      <c r="R43" s="59">
        <v>1</v>
      </c>
    </row>
    <row r="44" spans="1:18" ht="44.25" customHeight="1" x14ac:dyDescent="0.55000000000000004">
      <c r="A44" s="187"/>
      <c r="B44" s="187"/>
      <c r="C44" s="16" t="s">
        <v>142</v>
      </c>
      <c r="D44" s="18"/>
      <c r="E44" s="8"/>
      <c r="F44" s="8"/>
      <c r="G44" s="8" t="s">
        <v>38</v>
      </c>
      <c r="H44" s="8"/>
      <c r="I44" s="8"/>
      <c r="J44" s="8"/>
      <c r="K44" s="8"/>
      <c r="L44" s="8"/>
      <c r="M44" s="8"/>
      <c r="N44" s="8"/>
      <c r="O44" s="8"/>
      <c r="P44" s="29" t="s">
        <v>53</v>
      </c>
      <c r="Q44" s="32" t="s">
        <v>73</v>
      </c>
      <c r="R44" s="59">
        <v>1</v>
      </c>
    </row>
    <row r="45" spans="1:18" ht="44.25" customHeight="1" x14ac:dyDescent="0.55000000000000004">
      <c r="A45" s="187"/>
      <c r="B45" s="187"/>
      <c r="C45" s="16" t="s">
        <v>143</v>
      </c>
      <c r="D45" s="18"/>
      <c r="E45" s="8"/>
      <c r="F45" s="8"/>
      <c r="G45" s="8"/>
      <c r="H45" s="8" t="s">
        <v>38</v>
      </c>
      <c r="I45" s="8"/>
      <c r="J45" s="8"/>
      <c r="K45" s="8"/>
      <c r="L45" s="8"/>
      <c r="M45" s="8"/>
      <c r="N45" s="8"/>
      <c r="O45" s="8"/>
      <c r="P45" s="29" t="s">
        <v>53</v>
      </c>
      <c r="Q45" s="32" t="s">
        <v>74</v>
      </c>
      <c r="R45" s="59">
        <v>1</v>
      </c>
    </row>
    <row r="46" spans="1:18" ht="44.25" customHeight="1" x14ac:dyDescent="0.55000000000000004">
      <c r="A46" s="187"/>
      <c r="B46" s="187"/>
      <c r="C46" s="16" t="s">
        <v>144</v>
      </c>
      <c r="D46" s="18"/>
      <c r="E46" s="8"/>
      <c r="F46" s="8"/>
      <c r="G46" s="8"/>
      <c r="H46" s="8" t="s">
        <v>38</v>
      </c>
      <c r="I46" s="8"/>
      <c r="J46" s="8"/>
      <c r="K46" s="8"/>
      <c r="L46" s="8"/>
      <c r="M46" s="8"/>
      <c r="N46" s="8"/>
      <c r="O46" s="8"/>
      <c r="P46" s="29" t="s">
        <v>53</v>
      </c>
      <c r="Q46" s="8" t="s">
        <v>75</v>
      </c>
      <c r="R46" s="59">
        <v>1</v>
      </c>
    </row>
    <row r="47" spans="1:18" ht="47.25" customHeight="1" x14ac:dyDescent="0.55000000000000004">
      <c r="A47" s="187" t="s">
        <v>55</v>
      </c>
      <c r="B47" s="187" t="s">
        <v>54</v>
      </c>
      <c r="C47" s="16" t="s">
        <v>145</v>
      </c>
      <c r="D47" s="18" t="s">
        <v>38</v>
      </c>
      <c r="E47" s="8"/>
      <c r="F47" s="8"/>
      <c r="G47" s="8"/>
      <c r="H47" s="8"/>
      <c r="I47" s="8"/>
      <c r="J47" s="8"/>
      <c r="K47" s="8"/>
      <c r="L47" s="8"/>
      <c r="M47" s="8"/>
      <c r="N47" s="8"/>
      <c r="O47" s="8"/>
      <c r="P47" s="16" t="s">
        <v>56</v>
      </c>
      <c r="Q47" s="32" t="s">
        <v>77</v>
      </c>
      <c r="R47" s="59">
        <v>1</v>
      </c>
    </row>
    <row r="48" spans="1:18" ht="47.25" customHeight="1" x14ac:dyDescent="0.55000000000000004">
      <c r="A48" s="187"/>
      <c r="B48" s="187"/>
      <c r="C48" s="16" t="s">
        <v>146</v>
      </c>
      <c r="D48" s="18" t="s">
        <v>38</v>
      </c>
      <c r="E48" s="8"/>
      <c r="F48" s="8"/>
      <c r="G48" s="8"/>
      <c r="H48" s="8"/>
      <c r="I48" s="8"/>
      <c r="J48" s="8"/>
      <c r="K48" s="8"/>
      <c r="L48" s="8"/>
      <c r="M48" s="8"/>
      <c r="N48" s="8"/>
      <c r="O48" s="8"/>
      <c r="P48" s="16" t="s">
        <v>56</v>
      </c>
      <c r="Q48" s="32" t="s">
        <v>77</v>
      </c>
      <c r="R48" s="59">
        <v>1</v>
      </c>
    </row>
    <row r="49" spans="1:18" ht="47.25" customHeight="1" x14ac:dyDescent="0.55000000000000004">
      <c r="A49" s="187"/>
      <c r="B49" s="187"/>
      <c r="C49" s="16" t="s">
        <v>147</v>
      </c>
      <c r="D49" s="18"/>
      <c r="E49" s="8"/>
      <c r="F49" s="18" t="s">
        <v>38</v>
      </c>
      <c r="G49" s="8"/>
      <c r="H49" s="8"/>
      <c r="I49" s="8"/>
      <c r="J49" s="8"/>
      <c r="K49" s="8"/>
      <c r="L49" s="8"/>
      <c r="M49" s="8"/>
      <c r="N49" s="8"/>
      <c r="O49" s="8"/>
      <c r="P49" s="16" t="s">
        <v>56</v>
      </c>
      <c r="Q49" s="32" t="s">
        <v>76</v>
      </c>
      <c r="R49" s="59">
        <v>1</v>
      </c>
    </row>
    <row r="50" spans="1:18" ht="47.25" customHeight="1" x14ac:dyDescent="0.55000000000000004">
      <c r="A50" s="187"/>
      <c r="B50" s="187"/>
      <c r="C50" s="16" t="s">
        <v>148</v>
      </c>
      <c r="D50" s="18"/>
      <c r="E50" s="8"/>
      <c r="F50" s="18" t="s">
        <v>38</v>
      </c>
      <c r="G50" s="8"/>
      <c r="H50" s="8"/>
      <c r="I50" s="8"/>
      <c r="J50" s="8"/>
      <c r="K50" s="8"/>
      <c r="L50" s="8"/>
      <c r="M50" s="8"/>
      <c r="N50" s="8"/>
      <c r="O50" s="8"/>
      <c r="P50" s="16" t="s">
        <v>56</v>
      </c>
      <c r="Q50" s="8"/>
      <c r="R50" s="59">
        <v>1</v>
      </c>
    </row>
    <row r="51" spans="1:18" ht="15.75" customHeight="1" x14ac:dyDescent="0.55000000000000004">
      <c r="A51" s="1"/>
      <c r="B51" s="1"/>
      <c r="P51" s="1"/>
    </row>
    <row r="52" spans="1:18" ht="15.75" customHeight="1" x14ac:dyDescent="0.55000000000000004">
      <c r="A52" s="1"/>
      <c r="B52" s="1"/>
      <c r="P52" s="1"/>
    </row>
    <row r="53" spans="1:18" ht="15.75" customHeight="1" x14ac:dyDescent="0.55000000000000004">
      <c r="A53" s="1"/>
      <c r="B53" s="1"/>
      <c r="P53" s="1"/>
    </row>
    <row r="54" spans="1:18" ht="15.75" customHeight="1" x14ac:dyDescent="0.55000000000000004">
      <c r="A54" s="1"/>
      <c r="B54" s="1"/>
      <c r="P54" s="1"/>
    </row>
    <row r="55" spans="1:18" ht="15.75" customHeight="1" x14ac:dyDescent="0.55000000000000004">
      <c r="A55" s="1"/>
      <c r="B55" s="1"/>
      <c r="P55" s="1"/>
    </row>
    <row r="56" spans="1:18" ht="15.75" customHeight="1" x14ac:dyDescent="0.55000000000000004">
      <c r="A56" s="1"/>
      <c r="B56" s="1"/>
      <c r="P56" s="1"/>
    </row>
    <row r="57" spans="1:18" ht="15.75" customHeight="1" x14ac:dyDescent="0.55000000000000004">
      <c r="A57" s="1"/>
      <c r="B57" s="1"/>
      <c r="P57" s="1"/>
    </row>
    <row r="58" spans="1:18" ht="15.75" customHeight="1" x14ac:dyDescent="0.55000000000000004">
      <c r="A58" s="1"/>
      <c r="B58" s="1"/>
      <c r="P58" s="1"/>
    </row>
    <row r="59" spans="1:18" ht="15.75" customHeight="1" x14ac:dyDescent="0.55000000000000004">
      <c r="A59" s="1"/>
      <c r="B59" s="1"/>
      <c r="P59" s="1"/>
    </row>
    <row r="60" spans="1:18" ht="15.75" customHeight="1" x14ac:dyDescent="0.55000000000000004">
      <c r="A60" s="1"/>
      <c r="B60" s="1"/>
      <c r="P60" s="1"/>
    </row>
    <row r="61" spans="1:18" ht="15.75" customHeight="1" x14ac:dyDescent="0.55000000000000004">
      <c r="A61" s="1"/>
      <c r="B61" s="1"/>
      <c r="P61" s="1"/>
    </row>
    <row r="62" spans="1:18" ht="15.75" customHeight="1" x14ac:dyDescent="0.55000000000000004">
      <c r="A62" s="1"/>
      <c r="B62" s="1"/>
      <c r="P62" s="1"/>
    </row>
    <row r="63" spans="1:18" ht="15.75" customHeight="1" x14ac:dyDescent="0.55000000000000004">
      <c r="A63" s="1"/>
      <c r="B63" s="1"/>
      <c r="P63" s="1"/>
    </row>
    <row r="64" spans="1:18" ht="15.75" customHeight="1" x14ac:dyDescent="0.55000000000000004">
      <c r="A64" s="1"/>
      <c r="B64" s="1"/>
      <c r="P64" s="1"/>
    </row>
    <row r="65" spans="1:16" ht="15.75" customHeight="1" x14ac:dyDescent="0.55000000000000004">
      <c r="A65" s="1"/>
      <c r="B65" s="1"/>
      <c r="P65" s="1"/>
    </row>
    <row r="66" spans="1:16" ht="15.75" customHeight="1" x14ac:dyDescent="0.55000000000000004">
      <c r="A66" s="1"/>
      <c r="B66" s="1"/>
      <c r="P66" s="1"/>
    </row>
    <row r="67" spans="1:16" ht="15.75" customHeight="1" x14ac:dyDescent="0.55000000000000004">
      <c r="A67" s="1"/>
      <c r="B67" s="1"/>
      <c r="P67" s="1"/>
    </row>
    <row r="68" spans="1:16" ht="15.75" customHeight="1" x14ac:dyDescent="0.55000000000000004">
      <c r="A68" s="1"/>
      <c r="B68" s="1"/>
      <c r="P68" s="1"/>
    </row>
    <row r="69" spans="1:16" ht="15.75" customHeight="1" x14ac:dyDescent="0.55000000000000004">
      <c r="A69" s="1"/>
      <c r="B69" s="1"/>
      <c r="P69" s="1"/>
    </row>
    <row r="70" spans="1:16" ht="15.75" customHeight="1" x14ac:dyDescent="0.55000000000000004">
      <c r="A70" s="1"/>
      <c r="B70" s="1"/>
      <c r="P70" s="1"/>
    </row>
    <row r="71" spans="1:16" ht="15.75" customHeight="1" x14ac:dyDescent="0.55000000000000004">
      <c r="A71" s="1"/>
      <c r="B71" s="1"/>
      <c r="P71" s="1"/>
    </row>
    <row r="72" spans="1:16" ht="15.75" customHeight="1" x14ac:dyDescent="0.55000000000000004">
      <c r="A72" s="1"/>
      <c r="B72" s="1"/>
      <c r="P72" s="1"/>
    </row>
    <row r="73" spans="1:16" ht="15.75" customHeight="1" x14ac:dyDescent="0.55000000000000004">
      <c r="A73" s="1"/>
      <c r="B73" s="1"/>
      <c r="P73" s="1"/>
    </row>
    <row r="74" spans="1:16" ht="15.75" customHeight="1" x14ac:dyDescent="0.55000000000000004">
      <c r="A74" s="1"/>
      <c r="B74" s="1"/>
      <c r="P74" s="1"/>
    </row>
    <row r="75" spans="1:16" ht="15.75" customHeight="1" x14ac:dyDescent="0.55000000000000004">
      <c r="A75" s="1"/>
      <c r="B75" s="1"/>
      <c r="P75" s="1"/>
    </row>
    <row r="76" spans="1:16" ht="15.75" customHeight="1" x14ac:dyDescent="0.55000000000000004">
      <c r="A76" s="1"/>
      <c r="B76" s="1"/>
      <c r="P76" s="1"/>
    </row>
    <row r="77" spans="1:16" ht="15.75" customHeight="1" x14ac:dyDescent="0.55000000000000004">
      <c r="A77" s="1"/>
      <c r="B77" s="1"/>
      <c r="P77" s="1"/>
    </row>
    <row r="78" spans="1:16" ht="15.75" customHeight="1" x14ac:dyDescent="0.55000000000000004">
      <c r="A78" s="1"/>
      <c r="B78" s="1"/>
      <c r="P78" s="1"/>
    </row>
    <row r="79" spans="1:16" ht="15.75" customHeight="1" x14ac:dyDescent="0.55000000000000004">
      <c r="A79" s="1"/>
      <c r="B79" s="1"/>
      <c r="P79" s="1"/>
    </row>
    <row r="80" spans="1:16" ht="15.75" customHeight="1" x14ac:dyDescent="0.55000000000000004">
      <c r="A80" s="1"/>
      <c r="B80" s="1"/>
      <c r="P80" s="1"/>
    </row>
    <row r="81" spans="1:16" ht="15.75" customHeight="1" x14ac:dyDescent="0.55000000000000004">
      <c r="A81" s="1"/>
      <c r="B81" s="1"/>
      <c r="P81" s="1"/>
    </row>
    <row r="82" spans="1:16" ht="15.75" customHeight="1" x14ac:dyDescent="0.55000000000000004">
      <c r="A82" s="1"/>
      <c r="B82" s="1"/>
      <c r="P82" s="1"/>
    </row>
    <row r="83" spans="1:16" ht="15.75" customHeight="1" x14ac:dyDescent="0.55000000000000004">
      <c r="A83" s="1"/>
      <c r="B83" s="1"/>
      <c r="P83" s="1"/>
    </row>
    <row r="84" spans="1:16" ht="15.75" customHeight="1" x14ac:dyDescent="0.55000000000000004">
      <c r="A84" s="1"/>
      <c r="B84" s="1"/>
      <c r="P84" s="1"/>
    </row>
    <row r="85" spans="1:16" ht="15.75" customHeight="1" x14ac:dyDescent="0.55000000000000004">
      <c r="A85" s="1"/>
      <c r="B85" s="1"/>
      <c r="P85" s="1"/>
    </row>
    <row r="86" spans="1:16" ht="15.75" customHeight="1" x14ac:dyDescent="0.55000000000000004">
      <c r="A86" s="1"/>
      <c r="B86" s="1"/>
      <c r="P86" s="1"/>
    </row>
    <row r="87" spans="1:16" ht="15.75" customHeight="1" x14ac:dyDescent="0.55000000000000004">
      <c r="A87" s="1"/>
      <c r="B87" s="1"/>
      <c r="P87" s="1"/>
    </row>
    <row r="88" spans="1:16" ht="15.75" customHeight="1" x14ac:dyDescent="0.55000000000000004">
      <c r="A88" s="1"/>
      <c r="B88" s="1"/>
      <c r="P88" s="1"/>
    </row>
    <row r="89" spans="1:16" ht="15.75" customHeight="1" x14ac:dyDescent="0.55000000000000004">
      <c r="A89" s="1"/>
      <c r="B89" s="1"/>
      <c r="P89" s="1"/>
    </row>
    <row r="90" spans="1:16" ht="15.75" customHeight="1" x14ac:dyDescent="0.55000000000000004">
      <c r="A90" s="1"/>
      <c r="B90" s="1"/>
      <c r="P90" s="1"/>
    </row>
    <row r="91" spans="1:16" ht="15.75" customHeight="1" x14ac:dyDescent="0.55000000000000004">
      <c r="A91" s="1"/>
      <c r="B91" s="1"/>
      <c r="P91" s="1"/>
    </row>
    <row r="92" spans="1:16" ht="15.75" customHeight="1" x14ac:dyDescent="0.55000000000000004">
      <c r="A92" s="1"/>
      <c r="B92" s="1"/>
      <c r="P92" s="1"/>
    </row>
    <row r="93" spans="1:16" ht="15.75" customHeight="1" x14ac:dyDescent="0.55000000000000004">
      <c r="A93" s="1"/>
      <c r="B93" s="1"/>
      <c r="P93" s="1"/>
    </row>
    <row r="94" spans="1:16" ht="15.75" customHeight="1" x14ac:dyDescent="0.55000000000000004">
      <c r="A94" s="1"/>
      <c r="B94" s="1"/>
      <c r="P94" s="1"/>
    </row>
    <row r="95" spans="1:16" ht="15.75" customHeight="1" x14ac:dyDescent="0.55000000000000004">
      <c r="A95" s="1"/>
      <c r="B95" s="1"/>
      <c r="P95" s="1"/>
    </row>
    <row r="96" spans="1:16" ht="15.75" customHeight="1" x14ac:dyDescent="0.55000000000000004">
      <c r="A96" s="1"/>
      <c r="B96" s="1"/>
      <c r="P96" s="1"/>
    </row>
    <row r="97" spans="1:16" ht="15.75" customHeight="1" x14ac:dyDescent="0.55000000000000004">
      <c r="A97" s="1"/>
      <c r="B97" s="1"/>
      <c r="P97" s="1"/>
    </row>
    <row r="98" spans="1:16" ht="15.75" customHeight="1" x14ac:dyDescent="0.55000000000000004">
      <c r="A98" s="1"/>
      <c r="B98" s="1"/>
      <c r="P98" s="1"/>
    </row>
    <row r="99" spans="1:16" ht="15.75" customHeight="1" x14ac:dyDescent="0.55000000000000004">
      <c r="A99" s="1"/>
      <c r="B99" s="1"/>
      <c r="P99" s="1"/>
    </row>
    <row r="100" spans="1:16" ht="15.75" customHeight="1" x14ac:dyDescent="0.55000000000000004">
      <c r="A100" s="1"/>
      <c r="B100" s="1"/>
      <c r="P100" s="1"/>
    </row>
    <row r="101" spans="1:16" ht="15.75" customHeight="1" x14ac:dyDescent="0.55000000000000004">
      <c r="A101" s="1"/>
      <c r="B101" s="1"/>
      <c r="P101" s="1"/>
    </row>
    <row r="102" spans="1:16" ht="15.75" customHeight="1" x14ac:dyDescent="0.55000000000000004">
      <c r="A102" s="1"/>
      <c r="B102" s="1"/>
      <c r="P102" s="1"/>
    </row>
    <row r="103" spans="1:16" ht="15.75" customHeight="1" x14ac:dyDescent="0.55000000000000004">
      <c r="A103" s="1"/>
      <c r="B103" s="1"/>
      <c r="P103" s="1"/>
    </row>
    <row r="104" spans="1:16" ht="15.75" customHeight="1" x14ac:dyDescent="0.55000000000000004">
      <c r="A104" s="1"/>
      <c r="B104" s="1"/>
      <c r="P104" s="1"/>
    </row>
    <row r="105" spans="1:16" ht="15.75" customHeight="1" x14ac:dyDescent="0.55000000000000004">
      <c r="A105" s="1"/>
      <c r="B105" s="1"/>
      <c r="P105" s="1"/>
    </row>
    <row r="106" spans="1:16" ht="15.75" customHeight="1" x14ac:dyDescent="0.55000000000000004">
      <c r="A106" s="1"/>
      <c r="B106" s="1"/>
      <c r="P106" s="1"/>
    </row>
    <row r="107" spans="1:16" ht="15.75" customHeight="1" x14ac:dyDescent="0.55000000000000004">
      <c r="A107" s="1"/>
      <c r="B107" s="1"/>
      <c r="P107" s="1"/>
    </row>
    <row r="108" spans="1:16" ht="15.75" customHeight="1" x14ac:dyDescent="0.55000000000000004">
      <c r="A108" s="1"/>
      <c r="B108" s="1"/>
      <c r="P108" s="1"/>
    </row>
    <row r="109" spans="1:16" ht="15.75" customHeight="1" x14ac:dyDescent="0.55000000000000004">
      <c r="A109" s="1"/>
      <c r="B109" s="1"/>
      <c r="P109" s="1"/>
    </row>
    <row r="110" spans="1:16" ht="15.75" customHeight="1" x14ac:dyDescent="0.55000000000000004">
      <c r="A110" s="1"/>
      <c r="B110" s="1"/>
      <c r="P110" s="1"/>
    </row>
    <row r="111" spans="1:16" ht="15.75" customHeight="1" x14ac:dyDescent="0.55000000000000004">
      <c r="A111" s="1"/>
      <c r="B111" s="1"/>
      <c r="P111" s="1"/>
    </row>
    <row r="112" spans="1:16" ht="15.75" customHeight="1" x14ac:dyDescent="0.55000000000000004">
      <c r="A112" s="1"/>
      <c r="B112" s="1"/>
      <c r="P112" s="1"/>
    </row>
    <row r="113" spans="1:16" ht="15.75" customHeight="1" x14ac:dyDescent="0.55000000000000004">
      <c r="A113" s="1"/>
      <c r="B113" s="1"/>
      <c r="P113" s="1"/>
    </row>
    <row r="114" spans="1:16" ht="15.75" customHeight="1" x14ac:dyDescent="0.55000000000000004">
      <c r="A114" s="1"/>
      <c r="B114" s="1"/>
      <c r="P114" s="1"/>
    </row>
    <row r="115" spans="1:16" ht="15.75" customHeight="1" x14ac:dyDescent="0.55000000000000004">
      <c r="A115" s="1"/>
      <c r="B115" s="1"/>
      <c r="P115" s="1"/>
    </row>
    <row r="116" spans="1:16" ht="15.75" customHeight="1" x14ac:dyDescent="0.55000000000000004">
      <c r="A116" s="1"/>
      <c r="B116" s="1"/>
      <c r="P116" s="1"/>
    </row>
    <row r="117" spans="1:16" ht="15.75" customHeight="1" x14ac:dyDescent="0.55000000000000004">
      <c r="A117" s="1"/>
      <c r="B117" s="1"/>
      <c r="P117" s="1"/>
    </row>
    <row r="118" spans="1:16" ht="15.75" customHeight="1" x14ac:dyDescent="0.55000000000000004">
      <c r="A118" s="1"/>
      <c r="B118" s="1"/>
      <c r="P118" s="1"/>
    </row>
    <row r="119" spans="1:16" ht="15.75" customHeight="1" x14ac:dyDescent="0.55000000000000004">
      <c r="A119" s="1"/>
      <c r="B119" s="1"/>
      <c r="P119" s="1"/>
    </row>
    <row r="120" spans="1:16" ht="15.75" customHeight="1" x14ac:dyDescent="0.55000000000000004">
      <c r="A120" s="1"/>
      <c r="B120" s="1"/>
      <c r="P120" s="1"/>
    </row>
    <row r="121" spans="1:16" ht="15.75" customHeight="1" x14ac:dyDescent="0.55000000000000004">
      <c r="A121" s="1"/>
      <c r="B121" s="1"/>
      <c r="P121" s="1"/>
    </row>
    <row r="122" spans="1:16" ht="15.75" customHeight="1" x14ac:dyDescent="0.55000000000000004">
      <c r="A122" s="1"/>
      <c r="B122" s="1"/>
      <c r="P122" s="1"/>
    </row>
    <row r="123" spans="1:16" ht="15.75" customHeight="1" x14ac:dyDescent="0.55000000000000004">
      <c r="A123" s="1"/>
      <c r="B123" s="1"/>
      <c r="P123" s="1"/>
    </row>
    <row r="124" spans="1:16" ht="15.75" customHeight="1" x14ac:dyDescent="0.55000000000000004">
      <c r="A124" s="1"/>
      <c r="B124" s="1"/>
      <c r="P124" s="1"/>
    </row>
    <row r="125" spans="1:16" ht="15.75" customHeight="1" x14ac:dyDescent="0.55000000000000004">
      <c r="A125" s="1"/>
      <c r="B125" s="1"/>
      <c r="P125" s="1"/>
    </row>
    <row r="126" spans="1:16" ht="15.75" customHeight="1" x14ac:dyDescent="0.55000000000000004">
      <c r="A126" s="1"/>
      <c r="B126" s="1"/>
      <c r="P126" s="1"/>
    </row>
    <row r="127" spans="1:16" ht="15.75" customHeight="1" x14ac:dyDescent="0.55000000000000004">
      <c r="A127" s="1"/>
      <c r="B127" s="1"/>
      <c r="P127" s="1"/>
    </row>
    <row r="128" spans="1:16" ht="15.75" customHeight="1" x14ac:dyDescent="0.55000000000000004">
      <c r="A128" s="1"/>
      <c r="B128" s="1"/>
      <c r="P128" s="1"/>
    </row>
    <row r="129" spans="1:16" ht="15.75" customHeight="1" x14ac:dyDescent="0.55000000000000004">
      <c r="A129" s="1"/>
      <c r="B129" s="1"/>
      <c r="P129" s="1"/>
    </row>
    <row r="130" spans="1:16" ht="15.75" customHeight="1" x14ac:dyDescent="0.55000000000000004">
      <c r="A130" s="1"/>
      <c r="B130" s="1"/>
      <c r="P130" s="1"/>
    </row>
    <row r="131" spans="1:16" ht="15.75" customHeight="1" x14ac:dyDescent="0.55000000000000004">
      <c r="A131" s="1"/>
      <c r="B131" s="1"/>
      <c r="P131" s="1"/>
    </row>
    <row r="132" spans="1:16" ht="15.75" customHeight="1" x14ac:dyDescent="0.55000000000000004">
      <c r="A132" s="1"/>
      <c r="B132" s="1"/>
      <c r="P132" s="1"/>
    </row>
    <row r="133" spans="1:16" ht="15.75" customHeight="1" x14ac:dyDescent="0.55000000000000004">
      <c r="A133" s="1"/>
      <c r="B133" s="1"/>
      <c r="P133" s="1"/>
    </row>
    <row r="134" spans="1:16" ht="15.75" customHeight="1" x14ac:dyDescent="0.55000000000000004">
      <c r="A134" s="1"/>
      <c r="B134" s="1"/>
      <c r="P134" s="1"/>
    </row>
    <row r="135" spans="1:16" ht="15.75" customHeight="1" x14ac:dyDescent="0.55000000000000004">
      <c r="A135" s="1"/>
      <c r="B135" s="1"/>
      <c r="P135" s="1"/>
    </row>
    <row r="136" spans="1:16" ht="15.75" customHeight="1" x14ac:dyDescent="0.55000000000000004">
      <c r="A136" s="1"/>
      <c r="B136" s="1"/>
      <c r="P136" s="1"/>
    </row>
    <row r="137" spans="1:16" ht="15.75" customHeight="1" x14ac:dyDescent="0.55000000000000004">
      <c r="A137" s="1"/>
      <c r="B137" s="1"/>
      <c r="P137" s="1"/>
    </row>
    <row r="138" spans="1:16" ht="15.75" customHeight="1" x14ac:dyDescent="0.55000000000000004">
      <c r="A138" s="1"/>
      <c r="B138" s="1"/>
      <c r="P138" s="1"/>
    </row>
    <row r="139" spans="1:16" ht="15.75" customHeight="1" x14ac:dyDescent="0.55000000000000004">
      <c r="A139" s="1"/>
      <c r="B139" s="1"/>
      <c r="P139" s="1"/>
    </row>
    <row r="140" spans="1:16" ht="15.75" customHeight="1" x14ac:dyDescent="0.55000000000000004">
      <c r="A140" s="1"/>
      <c r="B140" s="1"/>
      <c r="P140" s="1"/>
    </row>
    <row r="141" spans="1:16" ht="15.75" customHeight="1" x14ac:dyDescent="0.55000000000000004">
      <c r="A141" s="1"/>
      <c r="B141" s="1"/>
      <c r="P141" s="1"/>
    </row>
    <row r="142" spans="1:16" ht="15.75" customHeight="1" x14ac:dyDescent="0.55000000000000004">
      <c r="A142" s="1"/>
      <c r="B142" s="1"/>
      <c r="P142" s="1"/>
    </row>
    <row r="143" spans="1:16" ht="15.75" customHeight="1" x14ac:dyDescent="0.55000000000000004">
      <c r="A143" s="1"/>
      <c r="B143" s="1"/>
      <c r="P143" s="1"/>
    </row>
    <row r="144" spans="1:16" ht="15.75" customHeight="1" x14ac:dyDescent="0.55000000000000004">
      <c r="A144" s="1"/>
      <c r="B144" s="1"/>
      <c r="P144" s="1"/>
    </row>
    <row r="145" spans="1:16" ht="15.75" customHeight="1" x14ac:dyDescent="0.55000000000000004">
      <c r="A145" s="1"/>
      <c r="B145" s="1"/>
      <c r="P145" s="1"/>
    </row>
    <row r="146" spans="1:16" ht="15.75" customHeight="1" x14ac:dyDescent="0.55000000000000004">
      <c r="A146" s="1"/>
      <c r="B146" s="1"/>
      <c r="P146" s="1"/>
    </row>
    <row r="147" spans="1:16" ht="15.75" customHeight="1" x14ac:dyDescent="0.55000000000000004">
      <c r="A147" s="1"/>
      <c r="B147" s="1"/>
      <c r="P147" s="1"/>
    </row>
    <row r="148" spans="1:16" ht="15.75" customHeight="1" x14ac:dyDescent="0.55000000000000004">
      <c r="A148" s="1"/>
      <c r="B148" s="1"/>
      <c r="P148" s="1"/>
    </row>
    <row r="149" spans="1:16" ht="15.75" customHeight="1" x14ac:dyDescent="0.55000000000000004">
      <c r="A149" s="1"/>
      <c r="B149" s="1"/>
      <c r="P149" s="1"/>
    </row>
    <row r="150" spans="1:16" ht="15.75" customHeight="1" x14ac:dyDescent="0.55000000000000004">
      <c r="A150" s="1"/>
      <c r="B150" s="1"/>
      <c r="P150" s="1"/>
    </row>
    <row r="151" spans="1:16" ht="15.75" customHeight="1" x14ac:dyDescent="0.55000000000000004">
      <c r="A151" s="1"/>
      <c r="B151" s="1"/>
      <c r="P151" s="1"/>
    </row>
    <row r="152" spans="1:16" ht="15.75" customHeight="1" x14ac:dyDescent="0.55000000000000004">
      <c r="A152" s="1"/>
      <c r="B152" s="1"/>
      <c r="P152" s="1"/>
    </row>
    <row r="153" spans="1:16" ht="15.75" customHeight="1" x14ac:dyDescent="0.55000000000000004">
      <c r="A153" s="1"/>
      <c r="B153" s="1"/>
      <c r="P153" s="1"/>
    </row>
    <row r="154" spans="1:16" ht="15.75" customHeight="1" x14ac:dyDescent="0.55000000000000004">
      <c r="A154" s="1"/>
      <c r="B154" s="1"/>
      <c r="P154" s="1"/>
    </row>
    <row r="155" spans="1:16" ht="15.75" customHeight="1" x14ac:dyDescent="0.55000000000000004">
      <c r="A155" s="1"/>
      <c r="B155" s="1"/>
      <c r="P155" s="1"/>
    </row>
    <row r="156" spans="1:16" ht="15.75" customHeight="1" x14ac:dyDescent="0.55000000000000004">
      <c r="A156" s="1"/>
      <c r="B156" s="1"/>
      <c r="P156" s="1"/>
    </row>
    <row r="157" spans="1:16" ht="15.75" customHeight="1" x14ac:dyDescent="0.55000000000000004">
      <c r="A157" s="1"/>
      <c r="B157" s="1"/>
      <c r="P157" s="1"/>
    </row>
    <row r="158" spans="1:16" ht="15.75" customHeight="1" x14ac:dyDescent="0.55000000000000004">
      <c r="A158" s="1"/>
      <c r="B158" s="1"/>
      <c r="P158" s="1"/>
    </row>
    <row r="159" spans="1:16" ht="15.75" customHeight="1" x14ac:dyDescent="0.55000000000000004">
      <c r="A159" s="1"/>
      <c r="B159" s="1"/>
      <c r="P159" s="1"/>
    </row>
    <row r="160" spans="1:16" ht="15.75" customHeight="1" x14ac:dyDescent="0.55000000000000004">
      <c r="A160" s="1"/>
      <c r="B160" s="1"/>
      <c r="P160" s="1"/>
    </row>
    <row r="161" spans="1:16" ht="15.75" customHeight="1" x14ac:dyDescent="0.55000000000000004">
      <c r="A161" s="1"/>
      <c r="B161" s="1"/>
      <c r="P161" s="1"/>
    </row>
    <row r="162" spans="1:16" ht="15.75" customHeight="1" x14ac:dyDescent="0.55000000000000004">
      <c r="A162" s="1"/>
      <c r="B162" s="1"/>
      <c r="P162" s="1"/>
    </row>
    <row r="163" spans="1:16" ht="15.75" customHeight="1" x14ac:dyDescent="0.55000000000000004">
      <c r="A163" s="1"/>
      <c r="B163" s="1"/>
      <c r="P163" s="1"/>
    </row>
    <row r="164" spans="1:16" ht="15.75" customHeight="1" x14ac:dyDescent="0.55000000000000004">
      <c r="A164" s="1"/>
      <c r="B164" s="1"/>
      <c r="P164" s="1"/>
    </row>
    <row r="165" spans="1:16" ht="15.75" customHeight="1" x14ac:dyDescent="0.55000000000000004">
      <c r="A165" s="1"/>
      <c r="B165" s="1"/>
      <c r="P165" s="1"/>
    </row>
    <row r="166" spans="1:16" ht="15.75" customHeight="1" x14ac:dyDescent="0.55000000000000004">
      <c r="A166" s="1"/>
      <c r="B166" s="1"/>
      <c r="P166" s="1"/>
    </row>
    <row r="167" spans="1:16" ht="15.75" customHeight="1" x14ac:dyDescent="0.55000000000000004">
      <c r="A167" s="1"/>
      <c r="B167" s="1"/>
      <c r="P167" s="1"/>
    </row>
    <row r="168" spans="1:16" ht="15.75" customHeight="1" x14ac:dyDescent="0.55000000000000004">
      <c r="A168" s="1"/>
      <c r="B168" s="1"/>
      <c r="P168" s="1"/>
    </row>
    <row r="169" spans="1:16" ht="15.75" customHeight="1" x14ac:dyDescent="0.55000000000000004">
      <c r="A169" s="1"/>
      <c r="B169" s="1"/>
      <c r="P169" s="1"/>
    </row>
    <row r="170" spans="1:16" ht="15.75" customHeight="1" x14ac:dyDescent="0.55000000000000004">
      <c r="A170" s="1"/>
      <c r="B170" s="1"/>
      <c r="P170" s="1"/>
    </row>
    <row r="171" spans="1:16" ht="15.75" customHeight="1" x14ac:dyDescent="0.55000000000000004">
      <c r="A171" s="1"/>
      <c r="B171" s="1"/>
      <c r="P171" s="1"/>
    </row>
    <row r="172" spans="1:16" ht="15.75" customHeight="1" x14ac:dyDescent="0.55000000000000004">
      <c r="A172" s="1"/>
      <c r="B172" s="1"/>
      <c r="P172" s="1"/>
    </row>
    <row r="173" spans="1:16" ht="15.75" customHeight="1" x14ac:dyDescent="0.55000000000000004">
      <c r="A173" s="1"/>
      <c r="B173" s="1"/>
      <c r="P173" s="1"/>
    </row>
    <row r="174" spans="1:16" ht="15.75" customHeight="1" x14ac:dyDescent="0.55000000000000004">
      <c r="A174" s="1"/>
      <c r="B174" s="1"/>
      <c r="P174" s="1"/>
    </row>
    <row r="175" spans="1:16" ht="15.75" customHeight="1" x14ac:dyDescent="0.55000000000000004">
      <c r="A175" s="1"/>
      <c r="B175" s="1"/>
      <c r="P175" s="1"/>
    </row>
    <row r="176" spans="1:16" ht="15.75" customHeight="1" x14ac:dyDescent="0.55000000000000004">
      <c r="A176" s="1"/>
      <c r="B176" s="1"/>
      <c r="P176" s="1"/>
    </row>
    <row r="177" spans="1:16" ht="15.75" customHeight="1" x14ac:dyDescent="0.55000000000000004">
      <c r="A177" s="1"/>
      <c r="B177" s="1"/>
      <c r="P177" s="1"/>
    </row>
    <row r="178" spans="1:16" ht="15.75" customHeight="1" x14ac:dyDescent="0.55000000000000004">
      <c r="A178" s="1"/>
      <c r="B178" s="1"/>
      <c r="P178" s="1"/>
    </row>
    <row r="179" spans="1:16" ht="15.75" customHeight="1" x14ac:dyDescent="0.55000000000000004">
      <c r="A179" s="1"/>
      <c r="B179" s="1"/>
      <c r="P179" s="1"/>
    </row>
    <row r="180" spans="1:16" ht="15.75" customHeight="1" x14ac:dyDescent="0.55000000000000004">
      <c r="A180" s="1"/>
      <c r="B180" s="1"/>
      <c r="P180" s="1"/>
    </row>
    <row r="181" spans="1:16" ht="15.75" customHeight="1" x14ac:dyDescent="0.55000000000000004">
      <c r="A181" s="1"/>
      <c r="B181" s="1"/>
      <c r="P181" s="1"/>
    </row>
    <row r="182" spans="1:16" ht="15.75" customHeight="1" x14ac:dyDescent="0.55000000000000004">
      <c r="A182" s="1"/>
      <c r="B182" s="1"/>
      <c r="P182" s="1"/>
    </row>
    <row r="183" spans="1:16" ht="15.75" customHeight="1" x14ac:dyDescent="0.55000000000000004">
      <c r="A183" s="1"/>
      <c r="B183" s="1"/>
      <c r="P183" s="1"/>
    </row>
    <row r="184" spans="1:16" ht="15.75" customHeight="1" x14ac:dyDescent="0.55000000000000004">
      <c r="A184" s="1"/>
      <c r="B184" s="1"/>
      <c r="P184" s="1"/>
    </row>
    <row r="185" spans="1:16" ht="15.75" customHeight="1" x14ac:dyDescent="0.55000000000000004">
      <c r="A185" s="1"/>
      <c r="B185" s="1"/>
      <c r="P185" s="1"/>
    </row>
    <row r="186" spans="1:16" ht="15.75" customHeight="1" x14ac:dyDescent="0.55000000000000004">
      <c r="A186" s="1"/>
      <c r="B186" s="1"/>
      <c r="P186" s="1"/>
    </row>
    <row r="187" spans="1:16" ht="15.75" customHeight="1" x14ac:dyDescent="0.55000000000000004">
      <c r="A187" s="1"/>
      <c r="B187" s="1"/>
      <c r="P187" s="1"/>
    </row>
    <row r="188" spans="1:16" ht="15.75" customHeight="1" x14ac:dyDescent="0.55000000000000004">
      <c r="A188" s="1"/>
      <c r="B188" s="1"/>
      <c r="P188" s="1"/>
    </row>
    <row r="189" spans="1:16" ht="15.75" customHeight="1" x14ac:dyDescent="0.55000000000000004">
      <c r="A189" s="1"/>
      <c r="B189" s="1"/>
      <c r="P189" s="1"/>
    </row>
    <row r="190" spans="1:16" ht="15.75" customHeight="1" x14ac:dyDescent="0.55000000000000004">
      <c r="A190" s="1"/>
      <c r="B190" s="1"/>
      <c r="P190" s="1"/>
    </row>
    <row r="191" spans="1:16" ht="15.75" customHeight="1" x14ac:dyDescent="0.55000000000000004">
      <c r="A191" s="1"/>
      <c r="B191" s="1"/>
      <c r="P191" s="1"/>
    </row>
    <row r="192" spans="1:16" ht="15.75" customHeight="1" x14ac:dyDescent="0.55000000000000004">
      <c r="A192" s="1"/>
      <c r="B192" s="1"/>
      <c r="P192" s="1"/>
    </row>
    <row r="193" spans="1:16" ht="15.75" customHeight="1" x14ac:dyDescent="0.55000000000000004">
      <c r="A193" s="1"/>
      <c r="B193" s="1"/>
      <c r="P193" s="1"/>
    </row>
    <row r="194" spans="1:16" ht="15.75" customHeight="1" x14ac:dyDescent="0.55000000000000004">
      <c r="A194" s="1"/>
      <c r="B194" s="1"/>
      <c r="P194" s="1"/>
    </row>
    <row r="195" spans="1:16" ht="15.75" customHeight="1" x14ac:dyDescent="0.55000000000000004">
      <c r="A195" s="1"/>
      <c r="B195" s="1"/>
      <c r="P195" s="1"/>
    </row>
    <row r="196" spans="1:16" ht="15.75" customHeight="1" x14ac:dyDescent="0.55000000000000004">
      <c r="A196" s="1"/>
      <c r="B196" s="1"/>
      <c r="P196" s="1"/>
    </row>
    <row r="197" spans="1:16" ht="15.75" customHeight="1" x14ac:dyDescent="0.55000000000000004">
      <c r="A197" s="1"/>
      <c r="B197" s="1"/>
      <c r="P197" s="1"/>
    </row>
    <row r="198" spans="1:16" ht="15.75" customHeight="1" x14ac:dyDescent="0.55000000000000004">
      <c r="A198" s="1"/>
      <c r="B198" s="1"/>
      <c r="P198" s="1"/>
    </row>
    <row r="199" spans="1:16" ht="15.75" customHeight="1" x14ac:dyDescent="0.55000000000000004">
      <c r="A199" s="1"/>
      <c r="B199" s="1"/>
      <c r="P199" s="1"/>
    </row>
    <row r="200" spans="1:16" ht="15.75" customHeight="1" x14ac:dyDescent="0.55000000000000004">
      <c r="A200" s="1"/>
      <c r="B200" s="1"/>
      <c r="P200" s="1"/>
    </row>
    <row r="201" spans="1:16" ht="15.75" customHeight="1" x14ac:dyDescent="0.55000000000000004">
      <c r="A201" s="1"/>
      <c r="B201" s="1"/>
      <c r="P201" s="1"/>
    </row>
    <row r="202" spans="1:16" ht="15.75" customHeight="1" x14ac:dyDescent="0.55000000000000004">
      <c r="A202" s="1"/>
      <c r="B202" s="1"/>
      <c r="P202" s="1"/>
    </row>
    <row r="203" spans="1:16" ht="15.75" customHeight="1" x14ac:dyDescent="0.55000000000000004">
      <c r="A203" s="1"/>
      <c r="B203" s="1"/>
      <c r="P203" s="1"/>
    </row>
    <row r="204" spans="1:16" ht="15.75" customHeight="1" x14ac:dyDescent="0.55000000000000004">
      <c r="A204" s="1"/>
      <c r="B204" s="1"/>
      <c r="P204" s="1"/>
    </row>
    <row r="205" spans="1:16" ht="15.75" customHeight="1" x14ac:dyDescent="0.55000000000000004">
      <c r="A205" s="1"/>
      <c r="B205" s="1"/>
      <c r="P205" s="1"/>
    </row>
    <row r="206" spans="1:16" ht="15.75" customHeight="1" x14ac:dyDescent="0.55000000000000004">
      <c r="A206" s="1"/>
      <c r="B206" s="1"/>
      <c r="P206" s="1"/>
    </row>
    <row r="207" spans="1:16" ht="15.75" customHeight="1" x14ac:dyDescent="0.55000000000000004">
      <c r="A207" s="1"/>
      <c r="B207" s="1"/>
      <c r="P207" s="1"/>
    </row>
    <row r="208" spans="1:16" ht="15.75" customHeight="1" x14ac:dyDescent="0.55000000000000004">
      <c r="A208" s="1"/>
      <c r="B208" s="1"/>
      <c r="P208" s="1"/>
    </row>
    <row r="209" spans="1:16" ht="15.75" customHeight="1" x14ac:dyDescent="0.55000000000000004">
      <c r="A209" s="1"/>
      <c r="B209" s="1"/>
      <c r="P209" s="1"/>
    </row>
    <row r="210" spans="1:16" ht="15.75" customHeight="1" x14ac:dyDescent="0.55000000000000004">
      <c r="A210" s="1"/>
      <c r="B210" s="1"/>
      <c r="P210" s="1"/>
    </row>
    <row r="211" spans="1:16" ht="15.75" customHeight="1" x14ac:dyDescent="0.55000000000000004">
      <c r="A211" s="1"/>
      <c r="B211" s="1"/>
      <c r="P211" s="1"/>
    </row>
    <row r="212" spans="1:16" ht="15.75" customHeight="1" x14ac:dyDescent="0.55000000000000004">
      <c r="A212" s="1"/>
      <c r="B212" s="1"/>
      <c r="P212" s="1"/>
    </row>
    <row r="213" spans="1:16" ht="15.75" customHeight="1" x14ac:dyDescent="0.55000000000000004">
      <c r="A213" s="1"/>
      <c r="B213" s="1"/>
      <c r="P213" s="1"/>
    </row>
    <row r="214" spans="1:16" ht="15.75" customHeight="1" x14ac:dyDescent="0.55000000000000004">
      <c r="A214" s="1"/>
      <c r="B214" s="1"/>
      <c r="P214" s="1"/>
    </row>
    <row r="215" spans="1:16" ht="15.75" customHeight="1" x14ac:dyDescent="0.55000000000000004">
      <c r="A215" s="1"/>
      <c r="B215" s="1"/>
      <c r="P215" s="1"/>
    </row>
    <row r="216" spans="1:16" ht="15.75" customHeight="1" x14ac:dyDescent="0.55000000000000004">
      <c r="A216" s="1"/>
      <c r="B216" s="1"/>
      <c r="P216" s="1"/>
    </row>
    <row r="217" spans="1:16" ht="15.75" customHeight="1" x14ac:dyDescent="0.55000000000000004">
      <c r="A217" s="1"/>
      <c r="B217" s="1"/>
      <c r="P217" s="1"/>
    </row>
    <row r="218" spans="1:16" ht="15.75" customHeight="1" x14ac:dyDescent="0.55000000000000004">
      <c r="A218" s="1"/>
      <c r="B218" s="1"/>
      <c r="P218" s="1"/>
    </row>
    <row r="219" spans="1:16" ht="15.75" customHeight="1" x14ac:dyDescent="0.55000000000000004">
      <c r="A219" s="1"/>
      <c r="B219" s="1"/>
      <c r="P219" s="1"/>
    </row>
    <row r="220" spans="1:16" ht="15.75" customHeight="1" x14ac:dyDescent="0.55000000000000004">
      <c r="A220" s="1"/>
      <c r="B220" s="1"/>
      <c r="P220" s="1"/>
    </row>
    <row r="221" spans="1:16" ht="15.75" customHeight="1" x14ac:dyDescent="0.55000000000000004">
      <c r="A221" s="1"/>
      <c r="B221" s="1"/>
      <c r="P221" s="1"/>
    </row>
    <row r="222" spans="1:16" ht="15.75" customHeight="1" x14ac:dyDescent="0.55000000000000004">
      <c r="A222" s="1"/>
      <c r="B222" s="1"/>
      <c r="P222" s="1"/>
    </row>
    <row r="223" spans="1:16" ht="15.75" customHeight="1" x14ac:dyDescent="0.55000000000000004">
      <c r="A223" s="1"/>
      <c r="B223" s="1"/>
      <c r="P223" s="1"/>
    </row>
    <row r="224" spans="1:16" ht="15.75" customHeight="1" x14ac:dyDescent="0.55000000000000004">
      <c r="A224" s="1"/>
      <c r="B224" s="1"/>
      <c r="P224" s="1"/>
    </row>
    <row r="225" spans="1:16" ht="15.75" customHeight="1" x14ac:dyDescent="0.55000000000000004">
      <c r="A225" s="1"/>
      <c r="B225" s="1"/>
      <c r="P225" s="1"/>
    </row>
    <row r="226" spans="1:16" ht="15.75" customHeight="1" x14ac:dyDescent="0.55000000000000004">
      <c r="A226" s="1"/>
      <c r="B226" s="1"/>
      <c r="P226" s="1"/>
    </row>
    <row r="227" spans="1:16" ht="15.75" customHeight="1" x14ac:dyDescent="0.55000000000000004">
      <c r="A227" s="1"/>
      <c r="B227" s="1"/>
      <c r="P227" s="1"/>
    </row>
    <row r="228" spans="1:16" ht="15.75" customHeight="1" x14ac:dyDescent="0.55000000000000004">
      <c r="A228" s="1"/>
      <c r="B228" s="1"/>
      <c r="P228" s="1"/>
    </row>
    <row r="229" spans="1:16" ht="15.75" customHeight="1" x14ac:dyDescent="0.55000000000000004">
      <c r="A229" s="1"/>
      <c r="B229" s="1"/>
      <c r="P229" s="1"/>
    </row>
    <row r="230" spans="1:16" ht="15.75" customHeight="1" x14ac:dyDescent="0.55000000000000004">
      <c r="A230" s="1"/>
      <c r="B230" s="1"/>
      <c r="P230" s="1"/>
    </row>
    <row r="231" spans="1:16" ht="15.75" customHeight="1" x14ac:dyDescent="0.55000000000000004">
      <c r="A231" s="1"/>
      <c r="B231" s="1"/>
      <c r="P231" s="1"/>
    </row>
    <row r="232" spans="1:16" ht="15.75" customHeight="1" x14ac:dyDescent="0.55000000000000004">
      <c r="A232" s="1"/>
      <c r="B232" s="1"/>
      <c r="P232" s="1"/>
    </row>
    <row r="233" spans="1:16" ht="15.75" customHeight="1" x14ac:dyDescent="0.55000000000000004">
      <c r="A233" s="1"/>
      <c r="B233" s="1"/>
      <c r="P233" s="1"/>
    </row>
    <row r="234" spans="1:16" ht="15.75" customHeight="1" x14ac:dyDescent="0.55000000000000004">
      <c r="A234" s="1"/>
      <c r="B234" s="1"/>
      <c r="P234" s="1"/>
    </row>
    <row r="235" spans="1:16" ht="15.75" customHeight="1" x14ac:dyDescent="0.55000000000000004">
      <c r="A235" s="1"/>
      <c r="B235" s="1"/>
      <c r="P235" s="1"/>
    </row>
    <row r="236" spans="1:16" ht="15.75" customHeight="1" x14ac:dyDescent="0.55000000000000004">
      <c r="A236" s="1"/>
      <c r="B236" s="1"/>
      <c r="P236" s="1"/>
    </row>
    <row r="237" spans="1:16" ht="15.75" customHeight="1" x14ac:dyDescent="0.55000000000000004">
      <c r="A237" s="1"/>
      <c r="B237" s="1"/>
      <c r="P237" s="1"/>
    </row>
    <row r="238" spans="1:16" ht="15.75" customHeight="1" x14ac:dyDescent="0.55000000000000004">
      <c r="A238" s="1"/>
      <c r="B238" s="1"/>
      <c r="P238" s="1"/>
    </row>
    <row r="239" spans="1:16" ht="15.75" customHeight="1" x14ac:dyDescent="0.55000000000000004">
      <c r="A239" s="1"/>
      <c r="B239" s="1"/>
      <c r="P239" s="1"/>
    </row>
    <row r="240" spans="1:16" ht="15.75" customHeight="1" x14ac:dyDescent="0.55000000000000004">
      <c r="A240" s="1"/>
      <c r="B240" s="1"/>
      <c r="P240" s="1"/>
    </row>
    <row r="241" spans="1:16" ht="15.75" customHeight="1" x14ac:dyDescent="0.55000000000000004">
      <c r="A241" s="1"/>
      <c r="B241" s="1"/>
      <c r="P241" s="1"/>
    </row>
    <row r="242" spans="1:16" ht="15.75" customHeight="1" x14ac:dyDescent="0.55000000000000004">
      <c r="A242" s="1"/>
      <c r="B242" s="1"/>
      <c r="P242" s="1"/>
    </row>
    <row r="243" spans="1:16" ht="15.75" customHeight="1" x14ac:dyDescent="0.55000000000000004">
      <c r="A243" s="1"/>
      <c r="B243" s="1"/>
      <c r="P243" s="1"/>
    </row>
    <row r="244" spans="1:16" ht="15.75" customHeight="1" x14ac:dyDescent="0.55000000000000004">
      <c r="A244" s="1"/>
      <c r="B244" s="1"/>
      <c r="P244" s="1"/>
    </row>
    <row r="245" spans="1:16" ht="15.75" customHeight="1" x14ac:dyDescent="0.55000000000000004">
      <c r="A245" s="1"/>
      <c r="B245" s="1"/>
      <c r="P245" s="1"/>
    </row>
    <row r="246" spans="1:16" ht="15.75" customHeight="1" x14ac:dyDescent="0.55000000000000004">
      <c r="A246" s="1"/>
      <c r="B246" s="1"/>
      <c r="P246" s="1"/>
    </row>
    <row r="247" spans="1:16" ht="15.75" customHeight="1" x14ac:dyDescent="0.55000000000000004">
      <c r="A247" s="1"/>
      <c r="B247" s="1"/>
      <c r="P247" s="1"/>
    </row>
    <row r="248" spans="1:16" ht="15.75" customHeight="1" x14ac:dyDescent="0.55000000000000004">
      <c r="A248" s="1"/>
      <c r="B248" s="1"/>
      <c r="P248" s="1"/>
    </row>
    <row r="249" spans="1:16" ht="15.75" customHeight="1" x14ac:dyDescent="0.55000000000000004">
      <c r="A249" s="1"/>
      <c r="B249" s="1"/>
      <c r="P249" s="1"/>
    </row>
    <row r="250" spans="1:16" ht="15.75" customHeight="1" x14ac:dyDescent="0.55000000000000004">
      <c r="A250" s="1"/>
      <c r="B250" s="1"/>
      <c r="P250" s="1"/>
    </row>
    <row r="251" spans="1:16" ht="15.75" customHeight="1" x14ac:dyDescent="0.55000000000000004">
      <c r="A251" s="1"/>
      <c r="B251" s="1"/>
      <c r="P251" s="1"/>
    </row>
    <row r="252" spans="1:16" ht="15.75" customHeight="1" x14ac:dyDescent="0.55000000000000004">
      <c r="A252" s="1"/>
      <c r="B252" s="1"/>
      <c r="P252" s="1"/>
    </row>
    <row r="253" spans="1:16" ht="15.75" customHeight="1" x14ac:dyDescent="0.55000000000000004">
      <c r="A253" s="1"/>
      <c r="B253" s="1"/>
      <c r="P253" s="1"/>
    </row>
    <row r="254" spans="1:16" ht="15.75" customHeight="1" x14ac:dyDescent="0.55000000000000004">
      <c r="A254" s="1"/>
      <c r="B254" s="1"/>
      <c r="P254" s="1"/>
    </row>
    <row r="255" spans="1:16" ht="15.75" customHeight="1" x14ac:dyDescent="0.55000000000000004">
      <c r="A255" s="1"/>
      <c r="B255" s="1"/>
      <c r="P255" s="1"/>
    </row>
    <row r="256" spans="1:16" ht="15.75" customHeight="1" x14ac:dyDescent="0.55000000000000004">
      <c r="A256" s="1"/>
      <c r="B256" s="1"/>
      <c r="P256" s="1"/>
    </row>
    <row r="257" spans="1:16" ht="15.75" customHeight="1" x14ac:dyDescent="0.55000000000000004">
      <c r="A257" s="1"/>
      <c r="B257" s="1"/>
      <c r="P257" s="1"/>
    </row>
    <row r="258" spans="1:16" ht="15.75" customHeight="1" x14ac:dyDescent="0.55000000000000004">
      <c r="A258" s="1"/>
      <c r="B258" s="1"/>
      <c r="P258" s="1"/>
    </row>
    <row r="259" spans="1:16" ht="15.75" customHeight="1" x14ac:dyDescent="0.55000000000000004">
      <c r="A259" s="1"/>
      <c r="B259" s="1"/>
      <c r="P259" s="1"/>
    </row>
    <row r="260" spans="1:16" ht="15.75" customHeight="1" x14ac:dyDescent="0.55000000000000004">
      <c r="A260" s="1"/>
      <c r="B260" s="1"/>
      <c r="P260" s="1"/>
    </row>
    <row r="261" spans="1:16" ht="15.75" customHeight="1" x14ac:dyDescent="0.55000000000000004">
      <c r="A261" s="1"/>
      <c r="B261" s="1"/>
      <c r="P261" s="1"/>
    </row>
    <row r="262" spans="1:16" ht="15.75" customHeight="1" x14ac:dyDescent="0.55000000000000004">
      <c r="A262" s="1"/>
      <c r="B262" s="1"/>
      <c r="P262" s="1"/>
    </row>
    <row r="263" spans="1:16" ht="15.75" customHeight="1" x14ac:dyDescent="0.55000000000000004">
      <c r="A263" s="1"/>
      <c r="B263" s="1"/>
      <c r="P263" s="1"/>
    </row>
    <row r="264" spans="1:16" ht="15.75" customHeight="1" x14ac:dyDescent="0.55000000000000004">
      <c r="A264" s="1"/>
      <c r="B264" s="1"/>
      <c r="P264" s="1"/>
    </row>
    <row r="265" spans="1:16" ht="15.75" customHeight="1" x14ac:dyDescent="0.55000000000000004">
      <c r="A265" s="1"/>
      <c r="B265" s="1"/>
      <c r="P265" s="1"/>
    </row>
    <row r="266" spans="1:16" ht="15.75" customHeight="1" x14ac:dyDescent="0.55000000000000004">
      <c r="A266" s="1"/>
      <c r="B266" s="1"/>
      <c r="P266" s="1"/>
    </row>
    <row r="267" spans="1:16" ht="15.75" customHeight="1" x14ac:dyDescent="0.55000000000000004">
      <c r="A267" s="1"/>
      <c r="B267" s="1"/>
      <c r="P267" s="1"/>
    </row>
    <row r="268" spans="1:16" ht="15.75" customHeight="1" x14ac:dyDescent="0.55000000000000004">
      <c r="A268" s="1"/>
      <c r="B268" s="1"/>
      <c r="P268" s="1"/>
    </row>
    <row r="269" spans="1:16" ht="15.75" customHeight="1" x14ac:dyDescent="0.55000000000000004">
      <c r="A269" s="1"/>
      <c r="B269" s="1"/>
      <c r="P269" s="1"/>
    </row>
    <row r="270" spans="1:16" ht="15.75" customHeight="1" x14ac:dyDescent="0.55000000000000004">
      <c r="A270" s="1"/>
      <c r="B270" s="1"/>
      <c r="P270" s="1"/>
    </row>
    <row r="271" spans="1:16" ht="15.75" customHeight="1" x14ac:dyDescent="0.55000000000000004">
      <c r="A271" s="1"/>
      <c r="B271" s="1"/>
      <c r="P271" s="1"/>
    </row>
    <row r="272" spans="1:16" ht="15.75" customHeight="1" x14ac:dyDescent="0.55000000000000004">
      <c r="A272" s="1"/>
      <c r="B272" s="1"/>
      <c r="P272" s="1"/>
    </row>
    <row r="273" spans="1:16" ht="15.75" customHeight="1" x14ac:dyDescent="0.55000000000000004">
      <c r="A273" s="1"/>
      <c r="B273" s="1"/>
      <c r="P273" s="1"/>
    </row>
    <row r="274" spans="1:16" ht="15.75" customHeight="1" x14ac:dyDescent="0.55000000000000004">
      <c r="A274" s="1"/>
      <c r="B274" s="1"/>
      <c r="P274" s="1"/>
    </row>
    <row r="275" spans="1:16" ht="15.75" customHeight="1" x14ac:dyDescent="0.55000000000000004">
      <c r="A275" s="1"/>
      <c r="B275" s="1"/>
      <c r="P275" s="1"/>
    </row>
    <row r="276" spans="1:16" ht="15.75" customHeight="1" x14ac:dyDescent="0.55000000000000004">
      <c r="A276" s="1"/>
      <c r="B276" s="1"/>
      <c r="P276" s="1"/>
    </row>
    <row r="277" spans="1:16" ht="15.75" customHeight="1" x14ac:dyDescent="0.55000000000000004">
      <c r="A277" s="1"/>
      <c r="B277" s="1"/>
      <c r="P277" s="1"/>
    </row>
    <row r="278" spans="1:16" ht="15.75" customHeight="1" x14ac:dyDescent="0.55000000000000004">
      <c r="A278" s="1"/>
      <c r="B278" s="1"/>
      <c r="P278" s="1"/>
    </row>
    <row r="279" spans="1:16" ht="15.75" customHeight="1" x14ac:dyDescent="0.55000000000000004">
      <c r="A279" s="1"/>
      <c r="B279" s="1"/>
      <c r="P279" s="1"/>
    </row>
    <row r="280" spans="1:16" ht="15.75" customHeight="1" x14ac:dyDescent="0.55000000000000004">
      <c r="A280" s="1"/>
      <c r="B280" s="1"/>
      <c r="P280" s="1"/>
    </row>
    <row r="281" spans="1:16" ht="15.75" customHeight="1" x14ac:dyDescent="0.55000000000000004">
      <c r="A281" s="1"/>
      <c r="B281" s="1"/>
      <c r="P281" s="1"/>
    </row>
    <row r="282" spans="1:16" ht="15.75" customHeight="1" x14ac:dyDescent="0.55000000000000004">
      <c r="A282" s="1"/>
      <c r="B282" s="1"/>
      <c r="P282" s="1"/>
    </row>
    <row r="283" spans="1:16" ht="15.75" customHeight="1" x14ac:dyDescent="0.55000000000000004">
      <c r="A283" s="1"/>
      <c r="B283" s="1"/>
      <c r="P283" s="1"/>
    </row>
    <row r="284" spans="1:16" ht="15.75" customHeight="1" x14ac:dyDescent="0.55000000000000004">
      <c r="A284" s="1"/>
      <c r="B284" s="1"/>
      <c r="P284" s="1"/>
    </row>
    <row r="285" spans="1:16" ht="15.75" customHeight="1" x14ac:dyDescent="0.55000000000000004">
      <c r="A285" s="1"/>
      <c r="B285" s="1"/>
      <c r="P285" s="1"/>
    </row>
    <row r="286" spans="1:16" ht="15.75" customHeight="1" x14ac:dyDescent="0.55000000000000004">
      <c r="A286" s="1"/>
      <c r="B286" s="1"/>
      <c r="P286" s="1"/>
    </row>
    <row r="287" spans="1:16" ht="15.75" customHeight="1" x14ac:dyDescent="0.55000000000000004">
      <c r="A287" s="1"/>
      <c r="B287" s="1"/>
      <c r="P287" s="1"/>
    </row>
    <row r="288" spans="1:16" ht="15.75" customHeight="1" x14ac:dyDescent="0.55000000000000004">
      <c r="A288" s="1"/>
      <c r="B288" s="1"/>
      <c r="P288" s="1"/>
    </row>
    <row r="289" spans="1:16" ht="15.75" customHeight="1" x14ac:dyDescent="0.55000000000000004">
      <c r="A289" s="1"/>
      <c r="B289" s="1"/>
      <c r="P289" s="1"/>
    </row>
    <row r="290" spans="1:16" ht="15.75" customHeight="1" x14ac:dyDescent="0.55000000000000004">
      <c r="A290" s="1"/>
      <c r="B290" s="1"/>
      <c r="P290" s="1"/>
    </row>
    <row r="291" spans="1:16" ht="15.75" customHeight="1" x14ac:dyDescent="0.55000000000000004">
      <c r="A291" s="1"/>
      <c r="B291" s="1"/>
      <c r="P291" s="1"/>
    </row>
    <row r="292" spans="1:16" ht="15.75" customHeight="1" x14ac:dyDescent="0.55000000000000004">
      <c r="A292" s="1"/>
      <c r="B292" s="1"/>
      <c r="P292" s="1"/>
    </row>
    <row r="293" spans="1:16" ht="15.75" customHeight="1" x14ac:dyDescent="0.55000000000000004">
      <c r="A293" s="1"/>
      <c r="B293" s="1"/>
      <c r="P293" s="1"/>
    </row>
    <row r="294" spans="1:16" ht="15.75" customHeight="1" x14ac:dyDescent="0.55000000000000004">
      <c r="A294" s="1"/>
      <c r="B294" s="1"/>
      <c r="P294" s="1"/>
    </row>
    <row r="295" spans="1:16" ht="15.75" customHeight="1" x14ac:dyDescent="0.55000000000000004">
      <c r="A295" s="1"/>
      <c r="B295" s="1"/>
      <c r="P295" s="1"/>
    </row>
    <row r="296" spans="1:16" ht="15.75" customHeight="1" x14ac:dyDescent="0.55000000000000004">
      <c r="A296" s="1"/>
      <c r="B296" s="1"/>
      <c r="P296" s="1"/>
    </row>
    <row r="297" spans="1:16" ht="15.75" customHeight="1" x14ac:dyDescent="0.55000000000000004">
      <c r="A297" s="1"/>
      <c r="B297" s="1"/>
      <c r="P297" s="1"/>
    </row>
    <row r="298" spans="1:16" ht="15.75" customHeight="1" x14ac:dyDescent="0.55000000000000004">
      <c r="A298" s="1"/>
      <c r="B298" s="1"/>
      <c r="P298" s="1"/>
    </row>
    <row r="299" spans="1:16" ht="15.75" customHeight="1" x14ac:dyDescent="0.55000000000000004">
      <c r="A299" s="1"/>
      <c r="B299" s="1"/>
      <c r="P299" s="1"/>
    </row>
    <row r="300" spans="1:16" ht="15.75" customHeight="1" x14ac:dyDescent="0.55000000000000004">
      <c r="A300" s="1"/>
      <c r="B300" s="1"/>
      <c r="P300" s="1"/>
    </row>
    <row r="301" spans="1:16" ht="15.75" customHeight="1" x14ac:dyDescent="0.55000000000000004">
      <c r="A301" s="1"/>
      <c r="B301" s="1"/>
      <c r="P301" s="1"/>
    </row>
    <row r="302" spans="1:16" ht="15.75" customHeight="1" x14ac:dyDescent="0.55000000000000004">
      <c r="A302" s="1"/>
      <c r="B302" s="1"/>
      <c r="P302" s="1"/>
    </row>
    <row r="303" spans="1:16" ht="15.75" customHeight="1" x14ac:dyDescent="0.55000000000000004">
      <c r="A303" s="1"/>
      <c r="B303" s="1"/>
      <c r="P303" s="1"/>
    </row>
    <row r="304" spans="1:16" ht="15.75" customHeight="1" x14ac:dyDescent="0.55000000000000004">
      <c r="A304" s="1"/>
      <c r="B304" s="1"/>
      <c r="P304" s="1"/>
    </row>
    <row r="305" spans="1:16" ht="15.75" customHeight="1" x14ac:dyDescent="0.55000000000000004">
      <c r="A305" s="1"/>
      <c r="B305" s="1"/>
      <c r="P305" s="1"/>
    </row>
    <row r="306" spans="1:16" ht="15.75" customHeight="1" x14ac:dyDescent="0.55000000000000004">
      <c r="A306" s="1"/>
      <c r="B306" s="1"/>
      <c r="P306" s="1"/>
    </row>
    <row r="307" spans="1:16" ht="15.75" customHeight="1" x14ac:dyDescent="0.55000000000000004">
      <c r="A307" s="1"/>
      <c r="B307" s="1"/>
      <c r="P307" s="1"/>
    </row>
    <row r="308" spans="1:16" ht="15.75" customHeight="1" x14ac:dyDescent="0.55000000000000004">
      <c r="A308" s="1"/>
      <c r="B308" s="1"/>
      <c r="P308" s="1"/>
    </row>
    <row r="309" spans="1:16" ht="15.75" customHeight="1" x14ac:dyDescent="0.55000000000000004">
      <c r="A309" s="1"/>
      <c r="B309" s="1"/>
      <c r="P309" s="1"/>
    </row>
    <row r="310" spans="1:16" ht="15.75" customHeight="1" x14ac:dyDescent="0.55000000000000004">
      <c r="A310" s="1"/>
      <c r="B310" s="1"/>
      <c r="P310" s="1"/>
    </row>
    <row r="311" spans="1:16" ht="15.75" customHeight="1" x14ac:dyDescent="0.55000000000000004">
      <c r="A311" s="1"/>
      <c r="B311" s="1"/>
      <c r="P311" s="1"/>
    </row>
    <row r="312" spans="1:16" ht="15.75" customHeight="1" x14ac:dyDescent="0.55000000000000004">
      <c r="A312" s="1"/>
      <c r="B312" s="1"/>
      <c r="P312" s="1"/>
    </row>
    <row r="313" spans="1:16" ht="15.75" customHeight="1" x14ac:dyDescent="0.55000000000000004">
      <c r="A313" s="1"/>
      <c r="B313" s="1"/>
      <c r="P313" s="1"/>
    </row>
    <row r="314" spans="1:16" ht="15.75" customHeight="1" x14ac:dyDescent="0.55000000000000004">
      <c r="A314" s="1"/>
      <c r="B314" s="1"/>
      <c r="P314" s="1"/>
    </row>
    <row r="315" spans="1:16" ht="15.75" customHeight="1" x14ac:dyDescent="0.55000000000000004">
      <c r="A315" s="1"/>
      <c r="B315" s="1"/>
      <c r="P315" s="1"/>
    </row>
    <row r="316" spans="1:16" ht="15.75" customHeight="1" x14ac:dyDescent="0.55000000000000004">
      <c r="A316" s="1"/>
      <c r="B316" s="1"/>
      <c r="P316" s="1"/>
    </row>
    <row r="317" spans="1:16" ht="15.75" customHeight="1" x14ac:dyDescent="0.55000000000000004">
      <c r="A317" s="1"/>
      <c r="B317" s="1"/>
      <c r="P317" s="1"/>
    </row>
    <row r="318" spans="1:16" ht="15.75" customHeight="1" x14ac:dyDescent="0.55000000000000004">
      <c r="A318" s="1"/>
      <c r="B318" s="1"/>
      <c r="P318" s="1"/>
    </row>
    <row r="319" spans="1:16" ht="15.75" customHeight="1" x14ac:dyDescent="0.55000000000000004">
      <c r="A319" s="1"/>
      <c r="B319" s="1"/>
      <c r="P319" s="1"/>
    </row>
    <row r="320" spans="1:16" ht="15.75" customHeight="1" x14ac:dyDescent="0.55000000000000004">
      <c r="A320" s="1"/>
      <c r="B320" s="1"/>
      <c r="P320" s="1"/>
    </row>
    <row r="321" spans="1:16" ht="15.75" customHeight="1" x14ac:dyDescent="0.55000000000000004">
      <c r="A321" s="1"/>
      <c r="B321" s="1"/>
      <c r="P321" s="1"/>
    </row>
    <row r="322" spans="1:16" ht="15.75" customHeight="1" x14ac:dyDescent="0.55000000000000004">
      <c r="A322" s="1"/>
      <c r="B322" s="1"/>
      <c r="P322" s="1"/>
    </row>
    <row r="323" spans="1:16" ht="15.75" customHeight="1" x14ac:dyDescent="0.55000000000000004">
      <c r="A323" s="1"/>
      <c r="B323" s="1"/>
      <c r="P323" s="1"/>
    </row>
    <row r="324" spans="1:16" ht="15.75" customHeight="1" x14ac:dyDescent="0.55000000000000004">
      <c r="A324" s="1"/>
      <c r="B324" s="1"/>
      <c r="P324" s="1"/>
    </row>
    <row r="325" spans="1:16" ht="15.75" customHeight="1" x14ac:dyDescent="0.55000000000000004">
      <c r="A325" s="1"/>
      <c r="B325" s="1"/>
      <c r="P325" s="1"/>
    </row>
    <row r="326" spans="1:16" ht="15.75" customHeight="1" x14ac:dyDescent="0.55000000000000004">
      <c r="A326" s="1"/>
      <c r="B326" s="1"/>
      <c r="P326" s="1"/>
    </row>
    <row r="327" spans="1:16" ht="15.75" customHeight="1" x14ac:dyDescent="0.55000000000000004">
      <c r="A327" s="1"/>
      <c r="B327" s="1"/>
      <c r="P327" s="1"/>
    </row>
    <row r="328" spans="1:16" ht="15.75" customHeight="1" x14ac:dyDescent="0.55000000000000004">
      <c r="A328" s="1"/>
      <c r="B328" s="1"/>
      <c r="P328" s="1"/>
    </row>
    <row r="329" spans="1:16" ht="15.75" customHeight="1" x14ac:dyDescent="0.55000000000000004">
      <c r="A329" s="1"/>
      <c r="B329" s="1"/>
      <c r="P329" s="1"/>
    </row>
    <row r="330" spans="1:16" ht="15.75" customHeight="1" x14ac:dyDescent="0.55000000000000004">
      <c r="A330" s="1"/>
      <c r="B330" s="1"/>
      <c r="P330" s="1"/>
    </row>
    <row r="331" spans="1:16" ht="15.75" customHeight="1" x14ac:dyDescent="0.55000000000000004">
      <c r="A331" s="1"/>
      <c r="B331" s="1"/>
      <c r="P331" s="1"/>
    </row>
    <row r="332" spans="1:16" ht="15.75" customHeight="1" x14ac:dyDescent="0.55000000000000004">
      <c r="A332" s="1"/>
      <c r="B332" s="1"/>
      <c r="P332" s="1"/>
    </row>
    <row r="333" spans="1:16" ht="15.75" customHeight="1" x14ac:dyDescent="0.55000000000000004">
      <c r="A333" s="1"/>
      <c r="B333" s="1"/>
      <c r="P333" s="1"/>
    </row>
    <row r="334" spans="1:16" ht="15.75" customHeight="1" x14ac:dyDescent="0.55000000000000004">
      <c r="A334" s="1"/>
      <c r="B334" s="1"/>
      <c r="P334" s="1"/>
    </row>
    <row r="335" spans="1:16" ht="15.75" customHeight="1" x14ac:dyDescent="0.55000000000000004">
      <c r="A335" s="1"/>
      <c r="B335" s="1"/>
      <c r="P335" s="1"/>
    </row>
    <row r="336" spans="1:16" ht="15.75" customHeight="1" x14ac:dyDescent="0.55000000000000004">
      <c r="A336" s="1"/>
      <c r="B336" s="1"/>
      <c r="P336" s="1"/>
    </row>
    <row r="337" spans="1:16" ht="15.75" customHeight="1" x14ac:dyDescent="0.55000000000000004">
      <c r="A337" s="1"/>
      <c r="B337" s="1"/>
      <c r="P337" s="1"/>
    </row>
    <row r="338" spans="1:16" ht="15.75" customHeight="1" x14ac:dyDescent="0.55000000000000004">
      <c r="A338" s="1"/>
      <c r="B338" s="1"/>
      <c r="P338" s="1"/>
    </row>
    <row r="339" spans="1:16" ht="15.75" customHeight="1" x14ac:dyDescent="0.55000000000000004">
      <c r="A339" s="1"/>
      <c r="B339" s="1"/>
      <c r="P339" s="1"/>
    </row>
    <row r="340" spans="1:16" ht="15.75" customHeight="1" x14ac:dyDescent="0.55000000000000004">
      <c r="A340" s="1"/>
      <c r="B340" s="1"/>
      <c r="P340" s="1"/>
    </row>
    <row r="341" spans="1:16" ht="15.75" customHeight="1" x14ac:dyDescent="0.55000000000000004">
      <c r="A341" s="1"/>
      <c r="B341" s="1"/>
      <c r="P341" s="1"/>
    </row>
    <row r="342" spans="1:16" ht="15.75" customHeight="1" x14ac:dyDescent="0.55000000000000004">
      <c r="A342" s="1"/>
      <c r="B342" s="1"/>
      <c r="P342" s="1"/>
    </row>
    <row r="343" spans="1:16" ht="15.75" customHeight="1" x14ac:dyDescent="0.55000000000000004">
      <c r="A343" s="1"/>
      <c r="B343" s="1"/>
      <c r="P343" s="1"/>
    </row>
    <row r="344" spans="1:16" ht="15.75" customHeight="1" x14ac:dyDescent="0.55000000000000004">
      <c r="A344" s="1"/>
      <c r="B344" s="1"/>
      <c r="P344" s="1"/>
    </row>
    <row r="345" spans="1:16" ht="15.75" customHeight="1" x14ac:dyDescent="0.55000000000000004">
      <c r="A345" s="1"/>
      <c r="B345" s="1"/>
      <c r="P345" s="1"/>
    </row>
    <row r="346" spans="1:16" ht="15.75" customHeight="1" x14ac:dyDescent="0.55000000000000004">
      <c r="A346" s="1"/>
      <c r="B346" s="1"/>
      <c r="P346" s="1"/>
    </row>
    <row r="347" spans="1:16" ht="15.75" customHeight="1" x14ac:dyDescent="0.55000000000000004">
      <c r="A347" s="1"/>
      <c r="B347" s="1"/>
      <c r="P347" s="1"/>
    </row>
    <row r="348" spans="1:16" ht="15.75" customHeight="1" x14ac:dyDescent="0.55000000000000004">
      <c r="A348" s="1"/>
      <c r="B348" s="1"/>
      <c r="P348" s="1"/>
    </row>
    <row r="349" spans="1:16" ht="15.75" customHeight="1" x14ac:dyDescent="0.55000000000000004">
      <c r="A349" s="1"/>
      <c r="B349" s="1"/>
      <c r="P349" s="1"/>
    </row>
    <row r="350" spans="1:16" ht="15.75" customHeight="1" x14ac:dyDescent="0.55000000000000004">
      <c r="A350" s="1"/>
      <c r="B350" s="1"/>
      <c r="P350" s="1"/>
    </row>
    <row r="351" spans="1:16" ht="15.75" customHeight="1" x14ac:dyDescent="0.55000000000000004">
      <c r="A351" s="1"/>
      <c r="B351" s="1"/>
      <c r="P351" s="1"/>
    </row>
    <row r="352" spans="1:16" ht="15.75" customHeight="1" x14ac:dyDescent="0.55000000000000004">
      <c r="A352" s="1"/>
      <c r="B352" s="1"/>
      <c r="P352" s="1"/>
    </row>
    <row r="353" spans="1:16" ht="15.75" customHeight="1" x14ac:dyDescent="0.55000000000000004">
      <c r="A353" s="1"/>
      <c r="B353" s="1"/>
      <c r="P353" s="1"/>
    </row>
    <row r="354" spans="1:16" ht="15.75" customHeight="1" x14ac:dyDescent="0.55000000000000004">
      <c r="A354" s="1"/>
      <c r="B354" s="1"/>
      <c r="P354" s="1"/>
    </row>
    <row r="355" spans="1:16" ht="15.75" customHeight="1" x14ac:dyDescent="0.55000000000000004">
      <c r="A355" s="1"/>
      <c r="B355" s="1"/>
      <c r="P355" s="1"/>
    </row>
    <row r="356" spans="1:16" ht="15.75" customHeight="1" x14ac:dyDescent="0.55000000000000004">
      <c r="A356" s="1"/>
      <c r="B356" s="1"/>
      <c r="P356" s="1"/>
    </row>
    <row r="357" spans="1:16" ht="15.75" customHeight="1" x14ac:dyDescent="0.55000000000000004">
      <c r="A357" s="1"/>
      <c r="B357" s="1"/>
      <c r="P357" s="1"/>
    </row>
    <row r="358" spans="1:16" ht="15.75" customHeight="1" x14ac:dyDescent="0.55000000000000004">
      <c r="A358" s="1"/>
      <c r="B358" s="1"/>
      <c r="P358" s="1"/>
    </row>
    <row r="359" spans="1:16" ht="15.75" customHeight="1" x14ac:dyDescent="0.55000000000000004">
      <c r="A359" s="1"/>
      <c r="B359" s="1"/>
      <c r="P359" s="1"/>
    </row>
    <row r="360" spans="1:16" ht="15.75" customHeight="1" x14ac:dyDescent="0.55000000000000004">
      <c r="A360" s="1"/>
      <c r="B360" s="1"/>
      <c r="P360" s="1"/>
    </row>
    <row r="361" spans="1:16" ht="15.75" customHeight="1" x14ac:dyDescent="0.55000000000000004">
      <c r="A361" s="1"/>
      <c r="B361" s="1"/>
      <c r="P361" s="1"/>
    </row>
    <row r="362" spans="1:16" ht="15.75" customHeight="1" x14ac:dyDescent="0.55000000000000004">
      <c r="A362" s="1"/>
      <c r="B362" s="1"/>
      <c r="P362" s="1"/>
    </row>
    <row r="363" spans="1:16" ht="15.75" customHeight="1" x14ac:dyDescent="0.55000000000000004">
      <c r="A363" s="1"/>
      <c r="B363" s="1"/>
      <c r="P363" s="1"/>
    </row>
    <row r="364" spans="1:16" ht="15.75" customHeight="1" x14ac:dyDescent="0.55000000000000004">
      <c r="A364" s="1"/>
      <c r="B364" s="1"/>
      <c r="P364" s="1"/>
    </row>
    <row r="365" spans="1:16" ht="15.75" customHeight="1" x14ac:dyDescent="0.55000000000000004">
      <c r="A365" s="1"/>
      <c r="B365" s="1"/>
      <c r="P365" s="1"/>
    </row>
    <row r="366" spans="1:16" ht="15.75" customHeight="1" x14ac:dyDescent="0.55000000000000004">
      <c r="A366" s="1"/>
      <c r="B366" s="1"/>
      <c r="P366" s="1"/>
    </row>
    <row r="367" spans="1:16" ht="15.75" customHeight="1" x14ac:dyDescent="0.55000000000000004">
      <c r="A367" s="1"/>
      <c r="B367" s="1"/>
      <c r="P367" s="1"/>
    </row>
    <row r="368" spans="1:16" ht="15.75" customHeight="1" x14ac:dyDescent="0.55000000000000004">
      <c r="A368" s="1"/>
      <c r="B368" s="1"/>
      <c r="P368" s="1"/>
    </row>
    <row r="369" spans="1:16" ht="15.75" customHeight="1" x14ac:dyDescent="0.55000000000000004">
      <c r="A369" s="1"/>
      <c r="B369" s="1"/>
      <c r="P369" s="1"/>
    </row>
    <row r="370" spans="1:16" ht="15.75" customHeight="1" x14ac:dyDescent="0.55000000000000004">
      <c r="A370" s="1"/>
      <c r="B370" s="1"/>
      <c r="P370" s="1"/>
    </row>
    <row r="371" spans="1:16" ht="15.75" customHeight="1" x14ac:dyDescent="0.55000000000000004">
      <c r="A371" s="1"/>
      <c r="B371" s="1"/>
      <c r="P371" s="1"/>
    </row>
    <row r="372" spans="1:16" ht="15.75" customHeight="1" x14ac:dyDescent="0.55000000000000004">
      <c r="A372" s="1"/>
      <c r="B372" s="1"/>
      <c r="P372" s="1"/>
    </row>
    <row r="373" spans="1:16" ht="15.75" customHeight="1" x14ac:dyDescent="0.55000000000000004">
      <c r="A373" s="1"/>
      <c r="B373" s="1"/>
      <c r="P373" s="1"/>
    </row>
    <row r="374" spans="1:16" ht="15.75" customHeight="1" x14ac:dyDescent="0.55000000000000004">
      <c r="A374" s="1"/>
      <c r="B374" s="1"/>
      <c r="P374" s="1"/>
    </row>
    <row r="375" spans="1:16" ht="15.75" customHeight="1" x14ac:dyDescent="0.55000000000000004">
      <c r="A375" s="1"/>
      <c r="B375" s="1"/>
      <c r="P375" s="1"/>
    </row>
    <row r="376" spans="1:16" ht="15.75" customHeight="1" x14ac:dyDescent="0.55000000000000004">
      <c r="A376" s="1"/>
      <c r="B376" s="1"/>
      <c r="P376" s="1"/>
    </row>
    <row r="377" spans="1:16" ht="15.75" customHeight="1" x14ac:dyDescent="0.55000000000000004">
      <c r="A377" s="1"/>
      <c r="B377" s="1"/>
      <c r="P377" s="1"/>
    </row>
    <row r="378" spans="1:16" ht="15.75" customHeight="1" x14ac:dyDescent="0.55000000000000004">
      <c r="A378" s="1"/>
      <c r="B378" s="1"/>
      <c r="P378" s="1"/>
    </row>
    <row r="379" spans="1:16" ht="15.75" customHeight="1" x14ac:dyDescent="0.55000000000000004">
      <c r="A379" s="1"/>
      <c r="B379" s="1"/>
      <c r="P379" s="1"/>
    </row>
    <row r="380" spans="1:16" ht="15.75" customHeight="1" x14ac:dyDescent="0.55000000000000004">
      <c r="A380" s="1"/>
      <c r="B380" s="1"/>
      <c r="P380" s="1"/>
    </row>
    <row r="381" spans="1:16" ht="15.75" customHeight="1" x14ac:dyDescent="0.55000000000000004">
      <c r="A381" s="1"/>
      <c r="B381" s="1"/>
      <c r="P381" s="1"/>
    </row>
    <row r="382" spans="1:16" ht="15.75" customHeight="1" x14ac:dyDescent="0.55000000000000004">
      <c r="A382" s="1"/>
      <c r="B382" s="1"/>
      <c r="P382" s="1"/>
    </row>
    <row r="383" spans="1:16" ht="15.75" customHeight="1" x14ac:dyDescent="0.55000000000000004">
      <c r="A383" s="1"/>
      <c r="B383" s="1"/>
      <c r="P383" s="1"/>
    </row>
    <row r="384" spans="1:16" ht="15.75" customHeight="1" x14ac:dyDescent="0.55000000000000004">
      <c r="A384" s="1"/>
      <c r="B384" s="1"/>
      <c r="P384" s="1"/>
    </row>
    <row r="385" spans="1:16" ht="15.75" customHeight="1" x14ac:dyDescent="0.55000000000000004">
      <c r="A385" s="1"/>
      <c r="B385" s="1"/>
      <c r="P385" s="1"/>
    </row>
    <row r="386" spans="1:16" ht="15.75" customHeight="1" x14ac:dyDescent="0.55000000000000004">
      <c r="A386" s="1"/>
      <c r="B386" s="1"/>
      <c r="P386" s="1"/>
    </row>
    <row r="387" spans="1:16" ht="15.75" customHeight="1" x14ac:dyDescent="0.55000000000000004">
      <c r="A387" s="1"/>
      <c r="B387" s="1"/>
      <c r="P387" s="1"/>
    </row>
    <row r="388" spans="1:16" ht="15.75" customHeight="1" x14ac:dyDescent="0.55000000000000004">
      <c r="A388" s="1"/>
      <c r="B388" s="1"/>
      <c r="P388" s="1"/>
    </row>
    <row r="389" spans="1:16" ht="15.75" customHeight="1" x14ac:dyDescent="0.55000000000000004">
      <c r="A389" s="1"/>
      <c r="B389" s="1"/>
      <c r="P389" s="1"/>
    </row>
    <row r="390" spans="1:16" ht="15.75" customHeight="1" x14ac:dyDescent="0.55000000000000004">
      <c r="A390" s="1"/>
      <c r="B390" s="1"/>
      <c r="P390" s="1"/>
    </row>
    <row r="391" spans="1:16" ht="15.75" customHeight="1" x14ac:dyDescent="0.55000000000000004">
      <c r="A391" s="1"/>
      <c r="B391" s="1"/>
      <c r="P391" s="1"/>
    </row>
    <row r="392" spans="1:16" ht="15.75" customHeight="1" x14ac:dyDescent="0.55000000000000004">
      <c r="A392" s="1"/>
      <c r="B392" s="1"/>
      <c r="P392" s="1"/>
    </row>
    <row r="393" spans="1:16" ht="15.75" customHeight="1" x14ac:dyDescent="0.55000000000000004">
      <c r="A393" s="1"/>
      <c r="B393" s="1"/>
      <c r="P393" s="1"/>
    </row>
    <row r="394" spans="1:16" ht="15.75" customHeight="1" x14ac:dyDescent="0.55000000000000004">
      <c r="A394" s="1"/>
      <c r="B394" s="1"/>
      <c r="P394" s="1"/>
    </row>
    <row r="395" spans="1:16" ht="15.75" customHeight="1" x14ac:dyDescent="0.55000000000000004">
      <c r="A395" s="1"/>
      <c r="B395" s="1"/>
      <c r="P395" s="1"/>
    </row>
    <row r="396" spans="1:16" ht="15.75" customHeight="1" x14ac:dyDescent="0.55000000000000004">
      <c r="A396" s="1"/>
      <c r="B396" s="1"/>
      <c r="P396" s="1"/>
    </row>
    <row r="397" spans="1:16" ht="15.75" customHeight="1" x14ac:dyDescent="0.55000000000000004">
      <c r="A397" s="1"/>
      <c r="B397" s="1"/>
      <c r="P397" s="1"/>
    </row>
    <row r="398" spans="1:16" ht="15.75" customHeight="1" x14ac:dyDescent="0.55000000000000004">
      <c r="A398" s="1"/>
      <c r="B398" s="1"/>
      <c r="P398" s="1"/>
    </row>
    <row r="399" spans="1:16" ht="15.75" customHeight="1" x14ac:dyDescent="0.55000000000000004">
      <c r="A399" s="1"/>
      <c r="B399" s="1"/>
      <c r="P399" s="1"/>
    </row>
    <row r="400" spans="1:16" ht="15.75" customHeight="1" x14ac:dyDescent="0.55000000000000004">
      <c r="A400" s="1"/>
      <c r="B400" s="1"/>
      <c r="P400" s="1"/>
    </row>
    <row r="401" spans="1:16" ht="15.75" customHeight="1" x14ac:dyDescent="0.55000000000000004">
      <c r="A401" s="1"/>
      <c r="B401" s="1"/>
      <c r="P401" s="1"/>
    </row>
    <row r="402" spans="1:16" ht="15.75" customHeight="1" x14ac:dyDescent="0.55000000000000004">
      <c r="A402" s="1"/>
      <c r="B402" s="1"/>
      <c r="P402" s="1"/>
    </row>
    <row r="403" spans="1:16" ht="15.75" customHeight="1" x14ac:dyDescent="0.55000000000000004">
      <c r="A403" s="1"/>
      <c r="B403" s="1"/>
      <c r="P403" s="1"/>
    </row>
    <row r="404" spans="1:16" ht="15.75" customHeight="1" x14ac:dyDescent="0.55000000000000004">
      <c r="A404" s="1"/>
      <c r="B404" s="1"/>
      <c r="P404" s="1"/>
    </row>
    <row r="405" spans="1:16" ht="15.75" customHeight="1" x14ac:dyDescent="0.55000000000000004">
      <c r="A405" s="1"/>
      <c r="B405" s="1"/>
      <c r="P405" s="1"/>
    </row>
    <row r="406" spans="1:16" ht="15.75" customHeight="1" x14ac:dyDescent="0.55000000000000004">
      <c r="A406" s="1"/>
      <c r="B406" s="1"/>
      <c r="P406" s="1"/>
    </row>
    <row r="407" spans="1:16" ht="15.75" customHeight="1" x14ac:dyDescent="0.55000000000000004">
      <c r="A407" s="1"/>
      <c r="B407" s="1"/>
      <c r="P407" s="1"/>
    </row>
    <row r="408" spans="1:16" ht="15.75" customHeight="1" x14ac:dyDescent="0.55000000000000004">
      <c r="A408" s="1"/>
      <c r="B408" s="1"/>
      <c r="P408" s="1"/>
    </row>
    <row r="409" spans="1:16" ht="15.75" customHeight="1" x14ac:dyDescent="0.55000000000000004">
      <c r="A409" s="1"/>
      <c r="B409" s="1"/>
      <c r="P409" s="1"/>
    </row>
    <row r="410" spans="1:16" ht="15.75" customHeight="1" x14ac:dyDescent="0.55000000000000004">
      <c r="A410" s="1"/>
      <c r="B410" s="1"/>
      <c r="P410" s="1"/>
    </row>
    <row r="411" spans="1:16" ht="15.75" customHeight="1" x14ac:dyDescent="0.55000000000000004">
      <c r="A411" s="1"/>
      <c r="B411" s="1"/>
      <c r="P411" s="1"/>
    </row>
    <row r="412" spans="1:16" ht="15.75" customHeight="1" x14ac:dyDescent="0.55000000000000004">
      <c r="A412" s="1"/>
      <c r="B412" s="1"/>
      <c r="P412" s="1"/>
    </row>
    <row r="413" spans="1:16" ht="15.75" customHeight="1" x14ac:dyDescent="0.55000000000000004">
      <c r="A413" s="1"/>
      <c r="B413" s="1"/>
      <c r="P413" s="1"/>
    </row>
    <row r="414" spans="1:16" ht="15.75" customHeight="1" x14ac:dyDescent="0.55000000000000004">
      <c r="A414" s="1"/>
      <c r="B414" s="1"/>
      <c r="P414" s="1"/>
    </row>
    <row r="415" spans="1:16" ht="15.75" customHeight="1" x14ac:dyDescent="0.55000000000000004">
      <c r="A415" s="1"/>
      <c r="B415" s="1"/>
      <c r="P415" s="1"/>
    </row>
    <row r="416" spans="1:16" ht="15.75" customHeight="1" x14ac:dyDescent="0.55000000000000004">
      <c r="A416" s="1"/>
      <c r="B416" s="1"/>
      <c r="P416" s="1"/>
    </row>
    <row r="417" spans="1:16" ht="15.75" customHeight="1" x14ac:dyDescent="0.55000000000000004">
      <c r="A417" s="1"/>
      <c r="B417" s="1"/>
      <c r="P417" s="1"/>
    </row>
    <row r="418" spans="1:16" ht="15.75" customHeight="1" x14ac:dyDescent="0.55000000000000004">
      <c r="A418" s="1"/>
      <c r="B418" s="1"/>
      <c r="P418" s="1"/>
    </row>
    <row r="419" spans="1:16" ht="15.75" customHeight="1" x14ac:dyDescent="0.55000000000000004">
      <c r="A419" s="1"/>
      <c r="B419" s="1"/>
      <c r="P419" s="1"/>
    </row>
    <row r="420" spans="1:16" ht="15.75" customHeight="1" x14ac:dyDescent="0.55000000000000004">
      <c r="A420" s="1"/>
      <c r="B420" s="1"/>
      <c r="P420" s="1"/>
    </row>
    <row r="421" spans="1:16" ht="15.75" customHeight="1" x14ac:dyDescent="0.55000000000000004">
      <c r="A421" s="1"/>
      <c r="B421" s="1"/>
      <c r="P421" s="1"/>
    </row>
    <row r="422" spans="1:16" ht="15.75" customHeight="1" x14ac:dyDescent="0.55000000000000004">
      <c r="A422" s="1"/>
      <c r="B422" s="1"/>
      <c r="P422" s="1"/>
    </row>
    <row r="423" spans="1:16" ht="15.75" customHeight="1" x14ac:dyDescent="0.55000000000000004">
      <c r="A423" s="1"/>
      <c r="B423" s="1"/>
      <c r="P423" s="1"/>
    </row>
    <row r="424" spans="1:16" ht="15.75" customHeight="1" x14ac:dyDescent="0.55000000000000004">
      <c r="A424" s="1"/>
      <c r="B424" s="1"/>
      <c r="P424" s="1"/>
    </row>
    <row r="425" spans="1:16" ht="15.75" customHeight="1" x14ac:dyDescent="0.55000000000000004">
      <c r="A425" s="1"/>
      <c r="B425" s="1"/>
      <c r="P425" s="1"/>
    </row>
    <row r="426" spans="1:16" ht="15.75" customHeight="1" x14ac:dyDescent="0.55000000000000004">
      <c r="A426" s="1"/>
      <c r="B426" s="1"/>
      <c r="P426" s="1"/>
    </row>
    <row r="427" spans="1:16" ht="15.75" customHeight="1" x14ac:dyDescent="0.55000000000000004">
      <c r="A427" s="1"/>
      <c r="B427" s="1"/>
      <c r="P427" s="1"/>
    </row>
    <row r="428" spans="1:16" ht="15.75" customHeight="1" x14ac:dyDescent="0.55000000000000004">
      <c r="A428" s="1"/>
      <c r="B428" s="1"/>
      <c r="P428" s="1"/>
    </row>
    <row r="429" spans="1:16" ht="15.75" customHeight="1" x14ac:dyDescent="0.55000000000000004">
      <c r="A429" s="1"/>
      <c r="B429" s="1"/>
      <c r="P429" s="1"/>
    </row>
    <row r="430" spans="1:16" ht="15.75" customHeight="1" x14ac:dyDescent="0.55000000000000004">
      <c r="A430" s="1"/>
      <c r="B430" s="1"/>
      <c r="P430" s="1"/>
    </row>
    <row r="431" spans="1:16" ht="15.75" customHeight="1" x14ac:dyDescent="0.55000000000000004">
      <c r="A431" s="1"/>
      <c r="B431" s="1"/>
      <c r="P431" s="1"/>
    </row>
    <row r="432" spans="1:16" ht="15.75" customHeight="1" x14ac:dyDescent="0.55000000000000004">
      <c r="A432" s="1"/>
      <c r="B432" s="1"/>
      <c r="P432" s="1"/>
    </row>
    <row r="433" spans="1:16" ht="15.75" customHeight="1" x14ac:dyDescent="0.55000000000000004">
      <c r="A433" s="1"/>
      <c r="B433" s="1"/>
      <c r="P433" s="1"/>
    </row>
    <row r="434" spans="1:16" ht="15.75" customHeight="1" x14ac:dyDescent="0.55000000000000004">
      <c r="A434" s="1"/>
      <c r="B434" s="1"/>
      <c r="P434" s="1"/>
    </row>
    <row r="435" spans="1:16" ht="15.75" customHeight="1" x14ac:dyDescent="0.55000000000000004">
      <c r="A435" s="1"/>
      <c r="B435" s="1"/>
      <c r="P435" s="1"/>
    </row>
    <row r="436" spans="1:16" ht="15.75" customHeight="1" x14ac:dyDescent="0.55000000000000004">
      <c r="A436" s="1"/>
      <c r="B436" s="1"/>
      <c r="P436" s="1"/>
    </row>
    <row r="437" spans="1:16" ht="15.75" customHeight="1" x14ac:dyDescent="0.55000000000000004">
      <c r="A437" s="1"/>
      <c r="B437" s="1"/>
      <c r="P437" s="1"/>
    </row>
    <row r="438" spans="1:16" ht="15.75" customHeight="1" x14ac:dyDescent="0.55000000000000004">
      <c r="A438" s="1"/>
      <c r="B438" s="1"/>
      <c r="P438" s="1"/>
    </row>
    <row r="439" spans="1:16" ht="15.75" customHeight="1" x14ac:dyDescent="0.55000000000000004">
      <c r="A439" s="1"/>
      <c r="B439" s="1"/>
      <c r="P439" s="1"/>
    </row>
    <row r="440" spans="1:16" ht="15.75" customHeight="1" x14ac:dyDescent="0.55000000000000004">
      <c r="A440" s="1"/>
      <c r="B440" s="1"/>
      <c r="P440" s="1"/>
    </row>
    <row r="441" spans="1:16" ht="15.75" customHeight="1" x14ac:dyDescent="0.55000000000000004">
      <c r="A441" s="1"/>
      <c r="B441" s="1"/>
      <c r="P441" s="1"/>
    </row>
    <row r="442" spans="1:16" ht="15.75" customHeight="1" x14ac:dyDescent="0.55000000000000004">
      <c r="A442" s="1"/>
      <c r="B442" s="1"/>
      <c r="P442" s="1"/>
    </row>
    <row r="443" spans="1:16" ht="15.75" customHeight="1" x14ac:dyDescent="0.55000000000000004">
      <c r="A443" s="1"/>
      <c r="B443" s="1"/>
      <c r="P443" s="1"/>
    </row>
    <row r="444" spans="1:16" ht="15.75" customHeight="1" x14ac:dyDescent="0.55000000000000004">
      <c r="A444" s="1"/>
      <c r="B444" s="1"/>
      <c r="P444" s="1"/>
    </row>
    <row r="445" spans="1:16" ht="15.75" customHeight="1" x14ac:dyDescent="0.55000000000000004">
      <c r="A445" s="1"/>
      <c r="B445" s="1"/>
      <c r="P445" s="1"/>
    </row>
    <row r="446" spans="1:16" ht="15.75" customHeight="1" x14ac:dyDescent="0.55000000000000004">
      <c r="A446" s="1"/>
      <c r="B446" s="1"/>
      <c r="P446" s="1"/>
    </row>
    <row r="447" spans="1:16" ht="15.75" customHeight="1" x14ac:dyDescent="0.55000000000000004">
      <c r="A447" s="1"/>
      <c r="B447" s="1"/>
      <c r="P447" s="1"/>
    </row>
    <row r="448" spans="1:16" ht="15.75" customHeight="1" x14ac:dyDescent="0.55000000000000004">
      <c r="A448" s="1"/>
      <c r="B448" s="1"/>
      <c r="P448" s="1"/>
    </row>
    <row r="449" spans="1:16" ht="15.75" customHeight="1" x14ac:dyDescent="0.55000000000000004">
      <c r="A449" s="1"/>
      <c r="B449" s="1"/>
      <c r="P449" s="1"/>
    </row>
    <row r="450" spans="1:16" ht="15.75" customHeight="1" x14ac:dyDescent="0.55000000000000004">
      <c r="A450" s="1"/>
      <c r="B450" s="1"/>
      <c r="P450" s="1"/>
    </row>
    <row r="451" spans="1:16" ht="15.75" customHeight="1" x14ac:dyDescent="0.55000000000000004">
      <c r="A451" s="1"/>
      <c r="B451" s="1"/>
      <c r="P451" s="1"/>
    </row>
    <row r="452" spans="1:16" ht="15.75" customHeight="1" x14ac:dyDescent="0.55000000000000004">
      <c r="A452" s="1"/>
      <c r="B452" s="1"/>
      <c r="P452" s="1"/>
    </row>
    <row r="453" spans="1:16" ht="15.75" customHeight="1" x14ac:dyDescent="0.55000000000000004">
      <c r="A453" s="1"/>
      <c r="B453" s="1"/>
      <c r="P453" s="1"/>
    </row>
    <row r="454" spans="1:16" ht="15.75" customHeight="1" x14ac:dyDescent="0.55000000000000004">
      <c r="A454" s="1"/>
      <c r="B454" s="1"/>
      <c r="P454" s="1"/>
    </row>
    <row r="455" spans="1:16" ht="15.75" customHeight="1" x14ac:dyDescent="0.55000000000000004">
      <c r="A455" s="1"/>
      <c r="B455" s="1"/>
      <c r="P455" s="1"/>
    </row>
    <row r="456" spans="1:16" ht="15.75" customHeight="1" x14ac:dyDescent="0.55000000000000004">
      <c r="A456" s="1"/>
      <c r="B456" s="1"/>
      <c r="P456" s="1"/>
    </row>
    <row r="457" spans="1:16" ht="15.75" customHeight="1" x14ac:dyDescent="0.55000000000000004">
      <c r="A457" s="1"/>
      <c r="B457" s="1"/>
      <c r="P457" s="1"/>
    </row>
    <row r="458" spans="1:16" ht="15.75" customHeight="1" x14ac:dyDescent="0.55000000000000004">
      <c r="A458" s="1"/>
      <c r="B458" s="1"/>
      <c r="P458" s="1"/>
    </row>
    <row r="459" spans="1:16" ht="15.75" customHeight="1" x14ac:dyDescent="0.55000000000000004">
      <c r="A459" s="1"/>
      <c r="B459" s="1"/>
      <c r="P459" s="1"/>
    </row>
    <row r="460" spans="1:16" ht="15.75" customHeight="1" x14ac:dyDescent="0.55000000000000004">
      <c r="A460" s="1"/>
      <c r="B460" s="1"/>
      <c r="P460" s="1"/>
    </row>
    <row r="461" spans="1:16" ht="15.75" customHeight="1" x14ac:dyDescent="0.55000000000000004">
      <c r="A461" s="1"/>
      <c r="B461" s="1"/>
      <c r="P461" s="1"/>
    </row>
    <row r="462" spans="1:16" ht="15.75" customHeight="1" x14ac:dyDescent="0.55000000000000004">
      <c r="A462" s="1"/>
      <c r="B462" s="1"/>
      <c r="P462" s="1"/>
    </row>
    <row r="463" spans="1:16" ht="15.75" customHeight="1" x14ac:dyDescent="0.55000000000000004">
      <c r="A463" s="1"/>
      <c r="B463" s="1"/>
      <c r="P463" s="1"/>
    </row>
    <row r="464" spans="1:16" ht="15.75" customHeight="1" x14ac:dyDescent="0.55000000000000004">
      <c r="A464" s="1"/>
      <c r="B464" s="1"/>
      <c r="P464" s="1"/>
    </row>
    <row r="465" spans="1:16" ht="15.75" customHeight="1" x14ac:dyDescent="0.55000000000000004">
      <c r="A465" s="1"/>
      <c r="B465" s="1"/>
      <c r="P465" s="1"/>
    </row>
    <row r="466" spans="1:16" ht="15.75" customHeight="1" x14ac:dyDescent="0.55000000000000004">
      <c r="A466" s="1"/>
      <c r="B466" s="1"/>
      <c r="P466" s="1"/>
    </row>
    <row r="467" spans="1:16" ht="15.75" customHeight="1" x14ac:dyDescent="0.55000000000000004">
      <c r="A467" s="1"/>
      <c r="B467" s="1"/>
      <c r="P467" s="1"/>
    </row>
    <row r="468" spans="1:16" ht="15.75" customHeight="1" x14ac:dyDescent="0.55000000000000004">
      <c r="A468" s="1"/>
      <c r="B468" s="1"/>
      <c r="P468" s="1"/>
    </row>
    <row r="469" spans="1:16" ht="15.75" customHeight="1" x14ac:dyDescent="0.55000000000000004">
      <c r="A469" s="1"/>
      <c r="B469" s="1"/>
      <c r="P469" s="1"/>
    </row>
    <row r="470" spans="1:16" ht="15.75" customHeight="1" x14ac:dyDescent="0.55000000000000004">
      <c r="A470" s="1"/>
      <c r="B470" s="1"/>
      <c r="P470" s="1"/>
    </row>
    <row r="471" spans="1:16" ht="15.75" customHeight="1" x14ac:dyDescent="0.55000000000000004">
      <c r="A471" s="1"/>
      <c r="B471" s="1"/>
      <c r="P471" s="1"/>
    </row>
    <row r="472" spans="1:16" ht="15.75" customHeight="1" x14ac:dyDescent="0.55000000000000004">
      <c r="A472" s="1"/>
      <c r="B472" s="1"/>
      <c r="P472" s="1"/>
    </row>
    <row r="473" spans="1:16" ht="15.75" customHeight="1" x14ac:dyDescent="0.55000000000000004">
      <c r="A473" s="1"/>
      <c r="B473" s="1"/>
      <c r="P473" s="1"/>
    </row>
    <row r="474" spans="1:16" ht="15.75" customHeight="1" x14ac:dyDescent="0.55000000000000004">
      <c r="A474" s="1"/>
      <c r="B474" s="1"/>
      <c r="P474" s="1"/>
    </row>
    <row r="475" spans="1:16" ht="15.75" customHeight="1" x14ac:dyDescent="0.55000000000000004">
      <c r="A475" s="1"/>
      <c r="B475" s="1"/>
      <c r="P475" s="1"/>
    </row>
    <row r="476" spans="1:16" ht="15.75" customHeight="1" x14ac:dyDescent="0.55000000000000004">
      <c r="A476" s="1"/>
      <c r="B476" s="1"/>
      <c r="P476" s="1"/>
    </row>
    <row r="477" spans="1:16" ht="15.75" customHeight="1" x14ac:dyDescent="0.55000000000000004">
      <c r="A477" s="1"/>
      <c r="B477" s="1"/>
      <c r="P477" s="1"/>
    </row>
    <row r="478" spans="1:16" ht="15.75" customHeight="1" x14ac:dyDescent="0.55000000000000004">
      <c r="A478" s="1"/>
      <c r="B478" s="1"/>
      <c r="P478" s="1"/>
    </row>
    <row r="479" spans="1:16" ht="15.75" customHeight="1" x14ac:dyDescent="0.55000000000000004">
      <c r="A479" s="1"/>
      <c r="B479" s="1"/>
      <c r="P479" s="1"/>
    </row>
    <row r="480" spans="1:16" ht="15.75" customHeight="1" x14ac:dyDescent="0.55000000000000004">
      <c r="A480" s="1"/>
      <c r="B480" s="1"/>
      <c r="P480" s="1"/>
    </row>
    <row r="481" spans="1:16" ht="15.75" customHeight="1" x14ac:dyDescent="0.55000000000000004">
      <c r="A481" s="1"/>
      <c r="B481" s="1"/>
      <c r="P481" s="1"/>
    </row>
    <row r="482" spans="1:16" ht="15.75" customHeight="1" x14ac:dyDescent="0.55000000000000004">
      <c r="A482" s="1"/>
      <c r="B482" s="1"/>
      <c r="P482" s="1"/>
    </row>
    <row r="483" spans="1:16" ht="15.75" customHeight="1" x14ac:dyDescent="0.55000000000000004">
      <c r="A483" s="1"/>
      <c r="B483" s="1"/>
      <c r="P483" s="1"/>
    </row>
    <row r="484" spans="1:16" ht="15.75" customHeight="1" x14ac:dyDescent="0.55000000000000004">
      <c r="A484" s="1"/>
      <c r="B484" s="1"/>
      <c r="P484" s="1"/>
    </row>
    <row r="485" spans="1:16" ht="15.75" customHeight="1" x14ac:dyDescent="0.55000000000000004">
      <c r="A485" s="1"/>
      <c r="B485" s="1"/>
      <c r="P485" s="1"/>
    </row>
    <row r="486" spans="1:16" ht="15.75" customHeight="1" x14ac:dyDescent="0.55000000000000004">
      <c r="A486" s="1"/>
      <c r="B486" s="1"/>
      <c r="P486" s="1"/>
    </row>
    <row r="487" spans="1:16" ht="15.75" customHeight="1" x14ac:dyDescent="0.55000000000000004">
      <c r="A487" s="1"/>
      <c r="B487" s="1"/>
      <c r="P487" s="1"/>
    </row>
    <row r="488" spans="1:16" ht="15.75" customHeight="1" x14ac:dyDescent="0.55000000000000004">
      <c r="A488" s="1"/>
      <c r="B488" s="1"/>
      <c r="P488" s="1"/>
    </row>
    <row r="489" spans="1:16" ht="15.75" customHeight="1" x14ac:dyDescent="0.55000000000000004">
      <c r="A489" s="1"/>
      <c r="B489" s="1"/>
      <c r="P489" s="1"/>
    </row>
    <row r="490" spans="1:16" ht="15.75" customHeight="1" x14ac:dyDescent="0.55000000000000004">
      <c r="A490" s="1"/>
      <c r="B490" s="1"/>
      <c r="P490" s="1"/>
    </row>
    <row r="491" spans="1:16" ht="15.75" customHeight="1" x14ac:dyDescent="0.55000000000000004">
      <c r="A491" s="1"/>
      <c r="B491" s="1"/>
      <c r="P491" s="1"/>
    </row>
    <row r="492" spans="1:16" ht="15.75" customHeight="1" x14ac:dyDescent="0.55000000000000004">
      <c r="A492" s="1"/>
      <c r="B492" s="1"/>
      <c r="P492" s="1"/>
    </row>
    <row r="493" spans="1:16" ht="15.75" customHeight="1" x14ac:dyDescent="0.55000000000000004">
      <c r="A493" s="1"/>
      <c r="B493" s="1"/>
      <c r="P493" s="1"/>
    </row>
    <row r="494" spans="1:16" ht="15.75" customHeight="1" x14ac:dyDescent="0.55000000000000004">
      <c r="A494" s="1"/>
      <c r="B494" s="1"/>
      <c r="P494" s="1"/>
    </row>
    <row r="495" spans="1:16" ht="15.75" customHeight="1" x14ac:dyDescent="0.55000000000000004">
      <c r="A495" s="1"/>
      <c r="B495" s="1"/>
      <c r="P495" s="1"/>
    </row>
    <row r="496" spans="1:16" ht="15.75" customHeight="1" x14ac:dyDescent="0.55000000000000004">
      <c r="A496" s="1"/>
      <c r="B496" s="1"/>
      <c r="P496" s="1"/>
    </row>
    <row r="497" spans="1:16" ht="15.75" customHeight="1" x14ac:dyDescent="0.55000000000000004">
      <c r="A497" s="1"/>
      <c r="B497" s="1"/>
      <c r="P497" s="1"/>
    </row>
    <row r="498" spans="1:16" ht="15.75" customHeight="1" x14ac:dyDescent="0.55000000000000004">
      <c r="A498" s="1"/>
      <c r="B498" s="1"/>
      <c r="P498" s="1"/>
    </row>
    <row r="499" spans="1:16" ht="15.75" customHeight="1" x14ac:dyDescent="0.55000000000000004">
      <c r="A499" s="1"/>
      <c r="B499" s="1"/>
      <c r="P499" s="1"/>
    </row>
    <row r="500" spans="1:16" ht="15.75" customHeight="1" x14ac:dyDescent="0.55000000000000004">
      <c r="A500" s="1"/>
      <c r="B500" s="1"/>
      <c r="P500" s="1"/>
    </row>
    <row r="501" spans="1:16" ht="15.75" customHeight="1" x14ac:dyDescent="0.55000000000000004">
      <c r="A501" s="1"/>
      <c r="B501" s="1"/>
      <c r="P501" s="1"/>
    </row>
    <row r="502" spans="1:16" ht="15.75" customHeight="1" x14ac:dyDescent="0.55000000000000004">
      <c r="A502" s="1"/>
      <c r="B502" s="1"/>
      <c r="P502" s="1"/>
    </row>
    <row r="503" spans="1:16" ht="15.75" customHeight="1" x14ac:dyDescent="0.55000000000000004">
      <c r="A503" s="1"/>
      <c r="B503" s="1"/>
      <c r="P503" s="1"/>
    </row>
    <row r="504" spans="1:16" ht="15.75" customHeight="1" x14ac:dyDescent="0.55000000000000004">
      <c r="A504" s="1"/>
      <c r="B504" s="1"/>
      <c r="P504" s="1"/>
    </row>
    <row r="505" spans="1:16" ht="15.75" customHeight="1" x14ac:dyDescent="0.55000000000000004">
      <c r="A505" s="1"/>
      <c r="B505" s="1"/>
      <c r="P505" s="1"/>
    </row>
    <row r="506" spans="1:16" ht="15.75" customHeight="1" x14ac:dyDescent="0.55000000000000004">
      <c r="A506" s="1"/>
      <c r="B506" s="1"/>
      <c r="P506" s="1"/>
    </row>
    <row r="507" spans="1:16" ht="15.75" customHeight="1" x14ac:dyDescent="0.55000000000000004">
      <c r="A507" s="1"/>
      <c r="B507" s="1"/>
      <c r="P507" s="1"/>
    </row>
    <row r="508" spans="1:16" ht="15.75" customHeight="1" x14ac:dyDescent="0.55000000000000004">
      <c r="A508" s="1"/>
      <c r="B508" s="1"/>
      <c r="P508" s="1"/>
    </row>
    <row r="509" spans="1:16" ht="15.75" customHeight="1" x14ac:dyDescent="0.55000000000000004">
      <c r="A509" s="1"/>
      <c r="B509" s="1"/>
      <c r="P509" s="1"/>
    </row>
    <row r="510" spans="1:16" ht="15.75" customHeight="1" x14ac:dyDescent="0.55000000000000004">
      <c r="A510" s="1"/>
      <c r="B510" s="1"/>
      <c r="P510" s="1"/>
    </row>
    <row r="511" spans="1:16" ht="15.75" customHeight="1" x14ac:dyDescent="0.55000000000000004">
      <c r="A511" s="1"/>
      <c r="B511" s="1"/>
      <c r="P511" s="1"/>
    </row>
    <row r="512" spans="1:16" ht="15.75" customHeight="1" x14ac:dyDescent="0.55000000000000004">
      <c r="A512" s="1"/>
      <c r="B512" s="1"/>
      <c r="P512" s="1"/>
    </row>
    <row r="513" spans="1:16" ht="15.75" customHeight="1" x14ac:dyDescent="0.55000000000000004">
      <c r="A513" s="1"/>
      <c r="B513" s="1"/>
      <c r="P513" s="1"/>
    </row>
    <row r="514" spans="1:16" ht="15.75" customHeight="1" x14ac:dyDescent="0.55000000000000004">
      <c r="A514" s="1"/>
      <c r="B514" s="1"/>
      <c r="P514" s="1"/>
    </row>
    <row r="515" spans="1:16" ht="15.75" customHeight="1" x14ac:dyDescent="0.55000000000000004">
      <c r="A515" s="1"/>
      <c r="B515" s="1"/>
      <c r="P515" s="1"/>
    </row>
    <row r="516" spans="1:16" ht="15.75" customHeight="1" x14ac:dyDescent="0.55000000000000004">
      <c r="A516" s="1"/>
      <c r="B516" s="1"/>
      <c r="P516" s="1"/>
    </row>
    <row r="517" spans="1:16" ht="15.75" customHeight="1" x14ac:dyDescent="0.55000000000000004">
      <c r="A517" s="1"/>
      <c r="B517" s="1"/>
      <c r="P517" s="1"/>
    </row>
    <row r="518" spans="1:16" ht="15.75" customHeight="1" x14ac:dyDescent="0.55000000000000004">
      <c r="A518" s="1"/>
      <c r="B518" s="1"/>
      <c r="P518" s="1"/>
    </row>
    <row r="519" spans="1:16" ht="15.75" customHeight="1" x14ac:dyDescent="0.55000000000000004">
      <c r="A519" s="1"/>
      <c r="B519" s="1"/>
      <c r="P519" s="1"/>
    </row>
    <row r="520" spans="1:16" ht="15.75" customHeight="1" x14ac:dyDescent="0.55000000000000004">
      <c r="A520" s="1"/>
      <c r="B520" s="1"/>
      <c r="P520" s="1"/>
    </row>
    <row r="521" spans="1:16" ht="15.75" customHeight="1" x14ac:dyDescent="0.55000000000000004">
      <c r="A521" s="1"/>
      <c r="B521" s="1"/>
      <c r="P521" s="1"/>
    </row>
    <row r="522" spans="1:16" ht="15.75" customHeight="1" x14ac:dyDescent="0.55000000000000004">
      <c r="A522" s="1"/>
      <c r="B522" s="1"/>
      <c r="P522" s="1"/>
    </row>
    <row r="523" spans="1:16" ht="15.75" customHeight="1" x14ac:dyDescent="0.55000000000000004">
      <c r="A523" s="1"/>
      <c r="B523" s="1"/>
      <c r="P523" s="1"/>
    </row>
    <row r="524" spans="1:16" ht="15.75" customHeight="1" x14ac:dyDescent="0.55000000000000004">
      <c r="A524" s="1"/>
      <c r="B524" s="1"/>
      <c r="P524" s="1"/>
    </row>
    <row r="525" spans="1:16" ht="15.75" customHeight="1" x14ac:dyDescent="0.55000000000000004">
      <c r="A525" s="1"/>
      <c r="B525" s="1"/>
      <c r="P525" s="1"/>
    </row>
    <row r="526" spans="1:16" ht="15.75" customHeight="1" x14ac:dyDescent="0.55000000000000004">
      <c r="A526" s="1"/>
      <c r="B526" s="1"/>
      <c r="P526" s="1"/>
    </row>
    <row r="527" spans="1:16" ht="15.75" customHeight="1" x14ac:dyDescent="0.55000000000000004">
      <c r="A527" s="1"/>
      <c r="B527" s="1"/>
      <c r="P527" s="1"/>
    </row>
    <row r="528" spans="1:16" ht="15.75" customHeight="1" x14ac:dyDescent="0.55000000000000004">
      <c r="A528" s="1"/>
      <c r="B528" s="1"/>
      <c r="P528" s="1"/>
    </row>
    <row r="529" spans="1:16" ht="15.75" customHeight="1" x14ac:dyDescent="0.55000000000000004">
      <c r="A529" s="1"/>
      <c r="B529" s="1"/>
      <c r="P529" s="1"/>
    </row>
    <row r="530" spans="1:16" ht="15.75" customHeight="1" x14ac:dyDescent="0.55000000000000004">
      <c r="A530" s="1"/>
      <c r="B530" s="1"/>
      <c r="P530" s="1"/>
    </row>
    <row r="531" spans="1:16" ht="15.75" customHeight="1" x14ac:dyDescent="0.55000000000000004">
      <c r="A531" s="1"/>
      <c r="B531" s="1"/>
      <c r="P531" s="1"/>
    </row>
    <row r="532" spans="1:16" ht="15.75" customHeight="1" x14ac:dyDescent="0.55000000000000004">
      <c r="A532" s="1"/>
      <c r="B532" s="1"/>
      <c r="P532" s="1"/>
    </row>
    <row r="533" spans="1:16" ht="15.75" customHeight="1" x14ac:dyDescent="0.55000000000000004">
      <c r="A533" s="1"/>
      <c r="B533" s="1"/>
      <c r="P533" s="1"/>
    </row>
    <row r="534" spans="1:16" ht="15.75" customHeight="1" x14ac:dyDescent="0.55000000000000004">
      <c r="A534" s="1"/>
      <c r="B534" s="1"/>
      <c r="P534" s="1"/>
    </row>
    <row r="535" spans="1:16" ht="15.75" customHeight="1" x14ac:dyDescent="0.55000000000000004">
      <c r="A535" s="1"/>
      <c r="B535" s="1"/>
      <c r="P535" s="1"/>
    </row>
    <row r="536" spans="1:16" ht="15.75" customHeight="1" x14ac:dyDescent="0.55000000000000004">
      <c r="A536" s="1"/>
      <c r="B536" s="1"/>
      <c r="P536" s="1"/>
    </row>
    <row r="537" spans="1:16" ht="15.75" customHeight="1" x14ac:dyDescent="0.55000000000000004">
      <c r="A537" s="1"/>
      <c r="B537" s="1"/>
      <c r="P537" s="1"/>
    </row>
    <row r="538" spans="1:16" ht="15.75" customHeight="1" x14ac:dyDescent="0.55000000000000004">
      <c r="A538" s="1"/>
      <c r="B538" s="1"/>
      <c r="P538" s="1"/>
    </row>
    <row r="539" spans="1:16" ht="15.75" customHeight="1" x14ac:dyDescent="0.55000000000000004">
      <c r="A539" s="1"/>
      <c r="B539" s="1"/>
      <c r="P539" s="1"/>
    </row>
    <row r="540" spans="1:16" ht="15.75" customHeight="1" x14ac:dyDescent="0.55000000000000004">
      <c r="A540" s="1"/>
      <c r="B540" s="1"/>
      <c r="P540" s="1"/>
    </row>
    <row r="541" spans="1:16" ht="15.75" customHeight="1" x14ac:dyDescent="0.55000000000000004">
      <c r="A541" s="1"/>
      <c r="B541" s="1"/>
      <c r="P541" s="1"/>
    </row>
    <row r="542" spans="1:16" ht="15.75" customHeight="1" x14ac:dyDescent="0.55000000000000004">
      <c r="A542" s="1"/>
      <c r="B542" s="1"/>
      <c r="P542" s="1"/>
    </row>
    <row r="543" spans="1:16" ht="15.75" customHeight="1" x14ac:dyDescent="0.55000000000000004">
      <c r="A543" s="1"/>
      <c r="B543" s="1"/>
      <c r="P543" s="1"/>
    </row>
    <row r="544" spans="1:16" ht="15.75" customHeight="1" x14ac:dyDescent="0.55000000000000004">
      <c r="A544" s="1"/>
      <c r="B544" s="1"/>
      <c r="P544" s="1"/>
    </row>
    <row r="545" spans="1:16" ht="15.75" customHeight="1" x14ac:dyDescent="0.55000000000000004">
      <c r="A545" s="1"/>
      <c r="B545" s="1"/>
      <c r="P545" s="1"/>
    </row>
    <row r="546" spans="1:16" ht="15.75" customHeight="1" x14ac:dyDescent="0.55000000000000004">
      <c r="A546" s="1"/>
      <c r="B546" s="1"/>
      <c r="P546" s="1"/>
    </row>
    <row r="547" spans="1:16" ht="15.75" customHeight="1" x14ac:dyDescent="0.55000000000000004">
      <c r="A547" s="1"/>
      <c r="B547" s="1"/>
      <c r="P547" s="1"/>
    </row>
    <row r="548" spans="1:16" ht="15.75" customHeight="1" x14ac:dyDescent="0.55000000000000004">
      <c r="A548" s="1"/>
      <c r="B548" s="1"/>
      <c r="P548" s="1"/>
    </row>
    <row r="549" spans="1:16" ht="15.75" customHeight="1" x14ac:dyDescent="0.55000000000000004">
      <c r="A549" s="1"/>
      <c r="B549" s="1"/>
      <c r="P549" s="1"/>
    </row>
    <row r="550" spans="1:16" ht="15.75" customHeight="1" x14ac:dyDescent="0.55000000000000004">
      <c r="A550" s="1"/>
      <c r="B550" s="1"/>
      <c r="P550" s="1"/>
    </row>
    <row r="551" spans="1:16" ht="15.75" customHeight="1" x14ac:dyDescent="0.55000000000000004">
      <c r="A551" s="1"/>
      <c r="B551" s="1"/>
      <c r="P551" s="1"/>
    </row>
    <row r="552" spans="1:16" ht="15.75" customHeight="1" x14ac:dyDescent="0.55000000000000004">
      <c r="A552" s="1"/>
      <c r="B552" s="1"/>
      <c r="P552" s="1"/>
    </row>
    <row r="553" spans="1:16" ht="15.75" customHeight="1" x14ac:dyDescent="0.55000000000000004">
      <c r="A553" s="1"/>
      <c r="B553" s="1"/>
      <c r="P553" s="1"/>
    </row>
    <row r="554" spans="1:16" ht="15.75" customHeight="1" x14ac:dyDescent="0.55000000000000004">
      <c r="A554" s="1"/>
      <c r="B554" s="1"/>
      <c r="P554" s="1"/>
    </row>
    <row r="555" spans="1:16" ht="15.75" customHeight="1" x14ac:dyDescent="0.55000000000000004">
      <c r="A555" s="1"/>
      <c r="B555" s="1"/>
      <c r="P555" s="1"/>
    </row>
    <row r="556" spans="1:16" ht="15.75" customHeight="1" x14ac:dyDescent="0.55000000000000004">
      <c r="A556" s="1"/>
      <c r="B556" s="1"/>
      <c r="P556" s="1"/>
    </row>
    <row r="557" spans="1:16" ht="15.75" customHeight="1" x14ac:dyDescent="0.55000000000000004">
      <c r="A557" s="1"/>
      <c r="B557" s="1"/>
      <c r="P557" s="1"/>
    </row>
    <row r="558" spans="1:16" ht="15.75" customHeight="1" x14ac:dyDescent="0.55000000000000004">
      <c r="A558" s="1"/>
      <c r="B558" s="1"/>
      <c r="P558" s="1"/>
    </row>
    <row r="559" spans="1:16" ht="15.75" customHeight="1" x14ac:dyDescent="0.55000000000000004">
      <c r="A559" s="1"/>
      <c r="B559" s="1"/>
      <c r="P559" s="1"/>
    </row>
    <row r="560" spans="1:16" ht="15.75" customHeight="1" x14ac:dyDescent="0.55000000000000004">
      <c r="A560" s="1"/>
      <c r="B560" s="1"/>
      <c r="P560" s="1"/>
    </row>
    <row r="561" spans="1:16" ht="15.75" customHeight="1" x14ac:dyDescent="0.55000000000000004">
      <c r="A561" s="1"/>
      <c r="B561" s="1"/>
      <c r="P561" s="1"/>
    </row>
    <row r="562" spans="1:16" ht="15.75" customHeight="1" x14ac:dyDescent="0.55000000000000004">
      <c r="A562" s="1"/>
      <c r="B562" s="1"/>
      <c r="P562" s="1"/>
    </row>
    <row r="563" spans="1:16" ht="15.75" customHeight="1" x14ac:dyDescent="0.55000000000000004">
      <c r="A563" s="1"/>
      <c r="B563" s="1"/>
      <c r="P563" s="1"/>
    </row>
    <row r="564" spans="1:16" ht="15.75" customHeight="1" x14ac:dyDescent="0.55000000000000004">
      <c r="A564" s="1"/>
      <c r="B564" s="1"/>
      <c r="P564" s="1"/>
    </row>
    <row r="565" spans="1:16" ht="15.75" customHeight="1" x14ac:dyDescent="0.55000000000000004">
      <c r="A565" s="1"/>
      <c r="B565" s="1"/>
      <c r="P565" s="1"/>
    </row>
    <row r="566" spans="1:16" ht="15.75" customHeight="1" x14ac:dyDescent="0.55000000000000004">
      <c r="A566" s="1"/>
      <c r="B566" s="1"/>
      <c r="P566" s="1"/>
    </row>
    <row r="567" spans="1:16" ht="15.75" customHeight="1" x14ac:dyDescent="0.55000000000000004">
      <c r="A567" s="1"/>
      <c r="B567" s="1"/>
      <c r="P567" s="1"/>
    </row>
    <row r="568" spans="1:16" ht="15.75" customHeight="1" x14ac:dyDescent="0.55000000000000004">
      <c r="A568" s="1"/>
      <c r="B568" s="1"/>
      <c r="P568" s="1"/>
    </row>
    <row r="569" spans="1:16" ht="15.75" customHeight="1" x14ac:dyDescent="0.55000000000000004">
      <c r="A569" s="1"/>
      <c r="B569" s="1"/>
      <c r="P569" s="1"/>
    </row>
    <row r="570" spans="1:16" ht="15.75" customHeight="1" x14ac:dyDescent="0.55000000000000004">
      <c r="A570" s="1"/>
      <c r="B570" s="1"/>
      <c r="P570" s="1"/>
    </row>
    <row r="571" spans="1:16" ht="15.75" customHeight="1" x14ac:dyDescent="0.55000000000000004">
      <c r="A571" s="1"/>
      <c r="B571" s="1"/>
      <c r="P571" s="1"/>
    </row>
    <row r="572" spans="1:16" ht="15.75" customHeight="1" x14ac:dyDescent="0.55000000000000004">
      <c r="A572" s="1"/>
      <c r="B572" s="1"/>
      <c r="P572" s="1"/>
    </row>
    <row r="573" spans="1:16" ht="15.75" customHeight="1" x14ac:dyDescent="0.55000000000000004">
      <c r="A573" s="1"/>
      <c r="B573" s="1"/>
      <c r="P573" s="1"/>
    </row>
    <row r="574" spans="1:16" ht="15.75" customHeight="1" x14ac:dyDescent="0.55000000000000004">
      <c r="A574" s="1"/>
      <c r="B574" s="1"/>
      <c r="P574" s="1"/>
    </row>
    <row r="575" spans="1:16" ht="15.75" customHeight="1" x14ac:dyDescent="0.55000000000000004">
      <c r="A575" s="1"/>
      <c r="B575" s="1"/>
      <c r="P575" s="1"/>
    </row>
    <row r="576" spans="1:16" ht="15.75" customHeight="1" x14ac:dyDescent="0.55000000000000004">
      <c r="A576" s="1"/>
      <c r="B576" s="1"/>
      <c r="P576" s="1"/>
    </row>
    <row r="577" spans="1:16" ht="15.75" customHeight="1" x14ac:dyDescent="0.55000000000000004">
      <c r="A577" s="1"/>
      <c r="B577" s="1"/>
      <c r="P577" s="1"/>
    </row>
    <row r="578" spans="1:16" ht="15.75" customHeight="1" x14ac:dyDescent="0.55000000000000004">
      <c r="A578" s="1"/>
      <c r="B578" s="1"/>
      <c r="P578" s="1"/>
    </row>
    <row r="579" spans="1:16" ht="15.75" customHeight="1" x14ac:dyDescent="0.55000000000000004">
      <c r="A579" s="1"/>
      <c r="B579" s="1"/>
      <c r="P579" s="1"/>
    </row>
    <row r="580" spans="1:16" ht="15.75" customHeight="1" x14ac:dyDescent="0.55000000000000004">
      <c r="A580" s="1"/>
      <c r="B580" s="1"/>
      <c r="P580" s="1"/>
    </row>
    <row r="581" spans="1:16" ht="15.75" customHeight="1" x14ac:dyDescent="0.55000000000000004">
      <c r="A581" s="1"/>
      <c r="B581" s="1"/>
      <c r="P581" s="1"/>
    </row>
    <row r="582" spans="1:16" ht="15.75" customHeight="1" x14ac:dyDescent="0.55000000000000004">
      <c r="A582" s="1"/>
      <c r="B582" s="1"/>
      <c r="P582" s="1"/>
    </row>
    <row r="583" spans="1:16" ht="15.75" customHeight="1" x14ac:dyDescent="0.55000000000000004">
      <c r="A583" s="1"/>
      <c r="B583" s="1"/>
      <c r="P583" s="1"/>
    </row>
    <row r="584" spans="1:16" ht="15.75" customHeight="1" x14ac:dyDescent="0.55000000000000004">
      <c r="A584" s="1"/>
      <c r="B584" s="1"/>
      <c r="P584" s="1"/>
    </row>
    <row r="585" spans="1:16" ht="15.75" customHeight="1" x14ac:dyDescent="0.55000000000000004">
      <c r="A585" s="1"/>
      <c r="B585" s="1"/>
      <c r="P585" s="1"/>
    </row>
    <row r="586" spans="1:16" ht="15.75" customHeight="1" x14ac:dyDescent="0.55000000000000004">
      <c r="A586" s="1"/>
      <c r="B586" s="1"/>
      <c r="P586" s="1"/>
    </row>
    <row r="587" spans="1:16" ht="15.75" customHeight="1" x14ac:dyDescent="0.55000000000000004">
      <c r="A587" s="1"/>
      <c r="B587" s="1"/>
      <c r="P587" s="1"/>
    </row>
    <row r="588" spans="1:16" ht="15.75" customHeight="1" x14ac:dyDescent="0.55000000000000004">
      <c r="A588" s="1"/>
      <c r="B588" s="1"/>
      <c r="P588" s="1"/>
    </row>
    <row r="589" spans="1:16" ht="15.75" customHeight="1" x14ac:dyDescent="0.55000000000000004">
      <c r="A589" s="1"/>
      <c r="B589" s="1"/>
      <c r="P589" s="1"/>
    </row>
    <row r="590" spans="1:16" ht="15.75" customHeight="1" x14ac:dyDescent="0.55000000000000004">
      <c r="A590" s="1"/>
      <c r="B590" s="1"/>
      <c r="P590" s="1"/>
    </row>
    <row r="591" spans="1:16" ht="15.75" customHeight="1" x14ac:dyDescent="0.55000000000000004">
      <c r="A591" s="1"/>
      <c r="B591" s="1"/>
      <c r="P591" s="1"/>
    </row>
    <row r="592" spans="1:16" ht="15.75" customHeight="1" x14ac:dyDescent="0.55000000000000004">
      <c r="A592" s="1"/>
      <c r="B592" s="1"/>
      <c r="P592" s="1"/>
    </row>
    <row r="593" spans="1:16" ht="15.75" customHeight="1" x14ac:dyDescent="0.55000000000000004">
      <c r="A593" s="1"/>
      <c r="B593" s="1"/>
      <c r="P593" s="1"/>
    </row>
    <row r="594" spans="1:16" ht="15.75" customHeight="1" x14ac:dyDescent="0.55000000000000004">
      <c r="A594" s="1"/>
      <c r="B594" s="1"/>
      <c r="P594" s="1"/>
    </row>
    <row r="595" spans="1:16" ht="15.75" customHeight="1" x14ac:dyDescent="0.55000000000000004">
      <c r="A595" s="1"/>
      <c r="B595" s="1"/>
      <c r="P595" s="1"/>
    </row>
    <row r="596" spans="1:16" ht="15.75" customHeight="1" x14ac:dyDescent="0.55000000000000004">
      <c r="A596" s="1"/>
      <c r="B596" s="1"/>
      <c r="P596" s="1"/>
    </row>
    <row r="597" spans="1:16" ht="15.75" customHeight="1" x14ac:dyDescent="0.55000000000000004">
      <c r="A597" s="1"/>
      <c r="B597" s="1"/>
      <c r="P597" s="1"/>
    </row>
    <row r="598" spans="1:16" ht="15.75" customHeight="1" x14ac:dyDescent="0.55000000000000004">
      <c r="A598" s="1"/>
      <c r="B598" s="1"/>
      <c r="P598" s="1"/>
    </row>
    <row r="599" spans="1:16" ht="15.75" customHeight="1" x14ac:dyDescent="0.55000000000000004">
      <c r="A599" s="1"/>
      <c r="B599" s="1"/>
      <c r="P599" s="1"/>
    </row>
    <row r="600" spans="1:16" ht="15.75" customHeight="1" x14ac:dyDescent="0.55000000000000004">
      <c r="A600" s="1"/>
      <c r="B600" s="1"/>
      <c r="P600" s="1"/>
    </row>
    <row r="601" spans="1:16" ht="15.75" customHeight="1" x14ac:dyDescent="0.55000000000000004">
      <c r="A601" s="1"/>
      <c r="B601" s="1"/>
      <c r="P601" s="1"/>
    </row>
    <row r="602" spans="1:16" ht="15.75" customHeight="1" x14ac:dyDescent="0.55000000000000004">
      <c r="A602" s="1"/>
      <c r="B602" s="1"/>
      <c r="P602" s="1"/>
    </row>
    <row r="603" spans="1:16" ht="15.75" customHeight="1" x14ac:dyDescent="0.55000000000000004">
      <c r="A603" s="1"/>
      <c r="B603" s="1"/>
      <c r="P603" s="1"/>
    </row>
    <row r="604" spans="1:16" ht="15.75" customHeight="1" x14ac:dyDescent="0.55000000000000004">
      <c r="A604" s="1"/>
      <c r="B604" s="1"/>
      <c r="P604" s="1"/>
    </row>
    <row r="605" spans="1:16" ht="15.75" customHeight="1" x14ac:dyDescent="0.55000000000000004">
      <c r="A605" s="1"/>
      <c r="B605" s="1"/>
      <c r="P605" s="1"/>
    </row>
    <row r="606" spans="1:16" ht="15.75" customHeight="1" x14ac:dyDescent="0.55000000000000004">
      <c r="A606" s="1"/>
      <c r="B606" s="1"/>
      <c r="P606" s="1"/>
    </row>
    <row r="607" spans="1:16" ht="15.75" customHeight="1" x14ac:dyDescent="0.55000000000000004">
      <c r="A607" s="1"/>
      <c r="B607" s="1"/>
      <c r="P607" s="1"/>
    </row>
    <row r="608" spans="1:16" ht="15.75" customHeight="1" x14ac:dyDescent="0.55000000000000004">
      <c r="A608" s="1"/>
      <c r="B608" s="1"/>
      <c r="P608" s="1"/>
    </row>
    <row r="609" spans="1:16" ht="15.75" customHeight="1" x14ac:dyDescent="0.55000000000000004">
      <c r="A609" s="1"/>
      <c r="B609" s="1"/>
      <c r="P609" s="1"/>
    </row>
    <row r="610" spans="1:16" ht="15.75" customHeight="1" x14ac:dyDescent="0.55000000000000004">
      <c r="A610" s="1"/>
      <c r="B610" s="1"/>
      <c r="P610" s="1"/>
    </row>
    <row r="611" spans="1:16" ht="15.75" customHeight="1" x14ac:dyDescent="0.55000000000000004">
      <c r="A611" s="1"/>
      <c r="B611" s="1"/>
      <c r="P611" s="1"/>
    </row>
    <row r="612" spans="1:16" ht="15.75" customHeight="1" x14ac:dyDescent="0.55000000000000004">
      <c r="A612" s="1"/>
      <c r="B612" s="1"/>
      <c r="P612" s="1"/>
    </row>
    <row r="613" spans="1:16" ht="15.75" customHeight="1" x14ac:dyDescent="0.55000000000000004">
      <c r="A613" s="1"/>
      <c r="B613" s="1"/>
      <c r="P613" s="1"/>
    </row>
    <row r="614" spans="1:16" ht="15.75" customHeight="1" x14ac:dyDescent="0.55000000000000004">
      <c r="A614" s="1"/>
      <c r="B614" s="1"/>
      <c r="P614" s="1"/>
    </row>
    <row r="615" spans="1:16" ht="15.75" customHeight="1" x14ac:dyDescent="0.55000000000000004">
      <c r="A615" s="1"/>
      <c r="B615" s="1"/>
      <c r="P615" s="1"/>
    </row>
    <row r="616" spans="1:16" ht="15.75" customHeight="1" x14ac:dyDescent="0.55000000000000004">
      <c r="A616" s="1"/>
      <c r="B616" s="1"/>
      <c r="P616" s="1"/>
    </row>
    <row r="617" spans="1:16" ht="15.75" customHeight="1" x14ac:dyDescent="0.55000000000000004">
      <c r="A617" s="1"/>
      <c r="B617" s="1"/>
      <c r="P617" s="1"/>
    </row>
    <row r="618" spans="1:16" ht="15.75" customHeight="1" x14ac:dyDescent="0.55000000000000004">
      <c r="A618" s="1"/>
      <c r="B618" s="1"/>
      <c r="P618" s="1"/>
    </row>
    <row r="619" spans="1:16" ht="15.75" customHeight="1" x14ac:dyDescent="0.55000000000000004">
      <c r="A619" s="1"/>
      <c r="B619" s="1"/>
      <c r="P619" s="1"/>
    </row>
    <row r="620" spans="1:16" ht="15.75" customHeight="1" x14ac:dyDescent="0.55000000000000004">
      <c r="A620" s="1"/>
      <c r="B620" s="1"/>
      <c r="P620" s="1"/>
    </row>
    <row r="621" spans="1:16" ht="15.75" customHeight="1" x14ac:dyDescent="0.55000000000000004">
      <c r="A621" s="1"/>
      <c r="B621" s="1"/>
      <c r="P621" s="1"/>
    </row>
    <row r="622" spans="1:16" ht="15.75" customHeight="1" x14ac:dyDescent="0.55000000000000004">
      <c r="A622" s="1"/>
      <c r="B622" s="1"/>
      <c r="P622" s="1"/>
    </row>
    <row r="623" spans="1:16" ht="15.75" customHeight="1" x14ac:dyDescent="0.55000000000000004">
      <c r="A623" s="1"/>
      <c r="B623" s="1"/>
      <c r="P623" s="1"/>
    </row>
    <row r="624" spans="1:16" ht="15.75" customHeight="1" x14ac:dyDescent="0.55000000000000004">
      <c r="A624" s="1"/>
      <c r="B624" s="1"/>
      <c r="P624" s="1"/>
    </row>
    <row r="625" spans="1:16" ht="15.75" customHeight="1" x14ac:dyDescent="0.55000000000000004">
      <c r="A625" s="1"/>
      <c r="B625" s="1"/>
      <c r="P625" s="1"/>
    </row>
    <row r="626" spans="1:16" ht="15.75" customHeight="1" x14ac:dyDescent="0.55000000000000004">
      <c r="A626" s="1"/>
      <c r="B626" s="1"/>
      <c r="P626" s="1"/>
    </row>
    <row r="627" spans="1:16" ht="15.75" customHeight="1" x14ac:dyDescent="0.55000000000000004">
      <c r="A627" s="1"/>
      <c r="B627" s="1"/>
      <c r="P627" s="1"/>
    </row>
    <row r="628" spans="1:16" ht="15.75" customHeight="1" x14ac:dyDescent="0.55000000000000004">
      <c r="A628" s="1"/>
      <c r="B628" s="1"/>
      <c r="P628" s="1"/>
    </row>
    <row r="629" spans="1:16" ht="15.75" customHeight="1" x14ac:dyDescent="0.55000000000000004">
      <c r="A629" s="1"/>
      <c r="B629" s="1"/>
      <c r="P629" s="1"/>
    </row>
    <row r="630" spans="1:16" ht="15.75" customHeight="1" x14ac:dyDescent="0.55000000000000004">
      <c r="A630" s="1"/>
      <c r="B630" s="1"/>
      <c r="P630" s="1"/>
    </row>
    <row r="631" spans="1:16" ht="15.75" customHeight="1" x14ac:dyDescent="0.55000000000000004">
      <c r="A631" s="1"/>
      <c r="B631" s="1"/>
      <c r="P631" s="1"/>
    </row>
    <row r="632" spans="1:16" ht="15.75" customHeight="1" x14ac:dyDescent="0.55000000000000004">
      <c r="A632" s="1"/>
      <c r="B632" s="1"/>
      <c r="P632" s="1"/>
    </row>
    <row r="633" spans="1:16" ht="15.75" customHeight="1" x14ac:dyDescent="0.55000000000000004">
      <c r="A633" s="1"/>
      <c r="B633" s="1"/>
      <c r="P633" s="1"/>
    </row>
    <row r="634" spans="1:16" ht="15.75" customHeight="1" x14ac:dyDescent="0.55000000000000004">
      <c r="A634" s="1"/>
      <c r="B634" s="1"/>
      <c r="P634" s="1"/>
    </row>
    <row r="635" spans="1:16" ht="15.75" customHeight="1" x14ac:dyDescent="0.55000000000000004">
      <c r="A635" s="1"/>
      <c r="B635" s="1"/>
      <c r="P635" s="1"/>
    </row>
    <row r="636" spans="1:16" ht="15.75" customHeight="1" x14ac:dyDescent="0.55000000000000004">
      <c r="A636" s="1"/>
      <c r="B636" s="1"/>
      <c r="P636" s="1"/>
    </row>
    <row r="637" spans="1:16" ht="15.75" customHeight="1" x14ac:dyDescent="0.55000000000000004">
      <c r="A637" s="1"/>
      <c r="B637" s="1"/>
      <c r="P637" s="1"/>
    </row>
    <row r="638" spans="1:16" ht="15.75" customHeight="1" x14ac:dyDescent="0.55000000000000004">
      <c r="A638" s="1"/>
      <c r="B638" s="1"/>
      <c r="P638" s="1"/>
    </row>
    <row r="639" spans="1:16" ht="15.75" customHeight="1" x14ac:dyDescent="0.55000000000000004">
      <c r="A639" s="1"/>
      <c r="B639" s="1"/>
      <c r="P639" s="1"/>
    </row>
    <row r="640" spans="1:16" ht="15.75" customHeight="1" x14ac:dyDescent="0.55000000000000004">
      <c r="A640" s="1"/>
      <c r="B640" s="1"/>
      <c r="P640" s="1"/>
    </row>
    <row r="641" spans="1:16" ht="15.75" customHeight="1" x14ac:dyDescent="0.55000000000000004">
      <c r="A641" s="1"/>
      <c r="B641" s="1"/>
      <c r="P641" s="1"/>
    </row>
    <row r="642" spans="1:16" ht="15.75" customHeight="1" x14ac:dyDescent="0.55000000000000004">
      <c r="A642" s="1"/>
      <c r="B642" s="1"/>
      <c r="P642" s="1"/>
    </row>
    <row r="643" spans="1:16" ht="15.75" customHeight="1" x14ac:dyDescent="0.55000000000000004">
      <c r="A643" s="1"/>
      <c r="B643" s="1"/>
      <c r="P643" s="1"/>
    </row>
    <row r="644" spans="1:16" ht="15.75" customHeight="1" x14ac:dyDescent="0.55000000000000004">
      <c r="A644" s="1"/>
      <c r="B644" s="1"/>
      <c r="P644" s="1"/>
    </row>
    <row r="645" spans="1:16" ht="15.75" customHeight="1" x14ac:dyDescent="0.55000000000000004">
      <c r="A645" s="1"/>
      <c r="B645" s="1"/>
      <c r="P645" s="1"/>
    </row>
    <row r="646" spans="1:16" ht="15.75" customHeight="1" x14ac:dyDescent="0.55000000000000004">
      <c r="A646" s="1"/>
      <c r="B646" s="1"/>
      <c r="P646" s="1"/>
    </row>
    <row r="647" spans="1:16" ht="15.75" customHeight="1" x14ac:dyDescent="0.55000000000000004">
      <c r="A647" s="1"/>
      <c r="B647" s="1"/>
      <c r="P647" s="1"/>
    </row>
    <row r="648" spans="1:16" ht="15.75" customHeight="1" x14ac:dyDescent="0.55000000000000004">
      <c r="A648" s="1"/>
      <c r="B648" s="1"/>
      <c r="P648" s="1"/>
    </row>
    <row r="649" spans="1:16" ht="15.75" customHeight="1" x14ac:dyDescent="0.55000000000000004">
      <c r="A649" s="1"/>
      <c r="B649" s="1"/>
      <c r="P649" s="1"/>
    </row>
    <row r="650" spans="1:16" ht="15.75" customHeight="1" x14ac:dyDescent="0.55000000000000004">
      <c r="A650" s="1"/>
      <c r="B650" s="1"/>
      <c r="P650" s="1"/>
    </row>
    <row r="651" spans="1:16" ht="15.75" customHeight="1" x14ac:dyDescent="0.55000000000000004">
      <c r="A651" s="1"/>
      <c r="B651" s="1"/>
      <c r="P651" s="1"/>
    </row>
    <row r="652" spans="1:16" ht="15.75" customHeight="1" x14ac:dyDescent="0.55000000000000004">
      <c r="A652" s="1"/>
      <c r="B652" s="1"/>
      <c r="P652" s="1"/>
    </row>
    <row r="653" spans="1:16" ht="15.75" customHeight="1" x14ac:dyDescent="0.55000000000000004">
      <c r="A653" s="1"/>
      <c r="B653" s="1"/>
      <c r="P653" s="1"/>
    </row>
    <row r="654" spans="1:16" ht="15.75" customHeight="1" x14ac:dyDescent="0.55000000000000004">
      <c r="A654" s="1"/>
      <c r="B654" s="1"/>
      <c r="P654" s="1"/>
    </row>
    <row r="655" spans="1:16" ht="15.75" customHeight="1" x14ac:dyDescent="0.55000000000000004">
      <c r="A655" s="1"/>
      <c r="B655" s="1"/>
      <c r="P655" s="1"/>
    </row>
    <row r="656" spans="1:16" ht="15.75" customHeight="1" x14ac:dyDescent="0.55000000000000004">
      <c r="A656" s="1"/>
      <c r="B656" s="1"/>
      <c r="P656" s="1"/>
    </row>
    <row r="657" spans="1:16" ht="15.75" customHeight="1" x14ac:dyDescent="0.55000000000000004">
      <c r="A657" s="1"/>
      <c r="B657" s="1"/>
      <c r="P657" s="1"/>
    </row>
    <row r="658" spans="1:16" ht="15.75" customHeight="1" x14ac:dyDescent="0.55000000000000004">
      <c r="A658" s="1"/>
      <c r="B658" s="1"/>
      <c r="P658" s="1"/>
    </row>
    <row r="659" spans="1:16" ht="15.75" customHeight="1" x14ac:dyDescent="0.55000000000000004">
      <c r="A659" s="1"/>
      <c r="B659" s="1"/>
      <c r="P659" s="1"/>
    </row>
    <row r="660" spans="1:16" ht="15.75" customHeight="1" x14ac:dyDescent="0.55000000000000004">
      <c r="A660" s="1"/>
      <c r="B660" s="1"/>
      <c r="P660" s="1"/>
    </row>
    <row r="661" spans="1:16" ht="15.75" customHeight="1" x14ac:dyDescent="0.55000000000000004">
      <c r="A661" s="1"/>
      <c r="B661" s="1"/>
      <c r="P661" s="1"/>
    </row>
    <row r="662" spans="1:16" ht="15.75" customHeight="1" x14ac:dyDescent="0.55000000000000004">
      <c r="A662" s="1"/>
      <c r="B662" s="1"/>
      <c r="P662" s="1"/>
    </row>
    <row r="663" spans="1:16" ht="15.75" customHeight="1" x14ac:dyDescent="0.55000000000000004">
      <c r="A663" s="1"/>
      <c r="B663" s="1"/>
      <c r="P663" s="1"/>
    </row>
    <row r="664" spans="1:16" ht="15.75" customHeight="1" x14ac:dyDescent="0.55000000000000004">
      <c r="A664" s="1"/>
      <c r="B664" s="1"/>
      <c r="P664" s="1"/>
    </row>
    <row r="665" spans="1:16" ht="15.75" customHeight="1" x14ac:dyDescent="0.55000000000000004">
      <c r="A665" s="1"/>
      <c r="B665" s="1"/>
      <c r="P665" s="1"/>
    </row>
    <row r="666" spans="1:16" ht="15.75" customHeight="1" x14ac:dyDescent="0.55000000000000004">
      <c r="A666" s="1"/>
      <c r="B666" s="1"/>
      <c r="P666" s="1"/>
    </row>
    <row r="667" spans="1:16" ht="15.75" customHeight="1" x14ac:dyDescent="0.55000000000000004">
      <c r="A667" s="1"/>
      <c r="B667" s="1"/>
      <c r="P667" s="1"/>
    </row>
    <row r="668" spans="1:16" ht="15.75" customHeight="1" x14ac:dyDescent="0.55000000000000004">
      <c r="A668" s="1"/>
      <c r="B668" s="1"/>
      <c r="P668" s="1"/>
    </row>
    <row r="669" spans="1:16" ht="15.75" customHeight="1" x14ac:dyDescent="0.55000000000000004">
      <c r="A669" s="1"/>
      <c r="B669" s="1"/>
      <c r="P669" s="1"/>
    </row>
    <row r="670" spans="1:16" ht="15.75" customHeight="1" x14ac:dyDescent="0.55000000000000004">
      <c r="A670" s="1"/>
      <c r="B670" s="1"/>
      <c r="P670" s="1"/>
    </row>
    <row r="671" spans="1:16" ht="15.75" customHeight="1" x14ac:dyDescent="0.55000000000000004">
      <c r="A671" s="1"/>
      <c r="B671" s="1"/>
      <c r="P671" s="1"/>
    </row>
    <row r="672" spans="1:16" ht="15.75" customHeight="1" x14ac:dyDescent="0.55000000000000004">
      <c r="A672" s="1"/>
      <c r="B672" s="1"/>
      <c r="P672" s="1"/>
    </row>
    <row r="673" spans="1:16" ht="15.75" customHeight="1" x14ac:dyDescent="0.55000000000000004">
      <c r="A673" s="1"/>
      <c r="B673" s="1"/>
      <c r="P673" s="1"/>
    </row>
    <row r="674" spans="1:16" ht="15.75" customHeight="1" x14ac:dyDescent="0.55000000000000004">
      <c r="A674" s="1"/>
      <c r="B674" s="1"/>
      <c r="P674" s="1"/>
    </row>
    <row r="675" spans="1:16" ht="15.75" customHeight="1" x14ac:dyDescent="0.55000000000000004">
      <c r="A675" s="1"/>
      <c r="B675" s="1"/>
      <c r="P675" s="1"/>
    </row>
    <row r="676" spans="1:16" ht="15.75" customHeight="1" x14ac:dyDescent="0.55000000000000004">
      <c r="A676" s="1"/>
      <c r="B676" s="1"/>
      <c r="P676" s="1"/>
    </row>
    <row r="677" spans="1:16" ht="15.75" customHeight="1" x14ac:dyDescent="0.55000000000000004">
      <c r="A677" s="1"/>
      <c r="B677" s="1"/>
      <c r="P677" s="1"/>
    </row>
    <row r="678" spans="1:16" ht="15.75" customHeight="1" x14ac:dyDescent="0.55000000000000004">
      <c r="A678" s="1"/>
      <c r="B678" s="1"/>
      <c r="P678" s="1"/>
    </row>
    <row r="679" spans="1:16" ht="15.75" customHeight="1" x14ac:dyDescent="0.55000000000000004">
      <c r="A679" s="1"/>
      <c r="B679" s="1"/>
      <c r="P679" s="1"/>
    </row>
    <row r="680" spans="1:16" ht="15.75" customHeight="1" x14ac:dyDescent="0.55000000000000004">
      <c r="A680" s="1"/>
      <c r="B680" s="1"/>
      <c r="P680" s="1"/>
    </row>
    <row r="681" spans="1:16" ht="15.75" customHeight="1" x14ac:dyDescent="0.55000000000000004">
      <c r="A681" s="1"/>
      <c r="B681" s="1"/>
      <c r="P681" s="1"/>
    </row>
    <row r="682" spans="1:16" ht="15.75" customHeight="1" x14ac:dyDescent="0.55000000000000004">
      <c r="A682" s="1"/>
      <c r="B682" s="1"/>
      <c r="P682" s="1"/>
    </row>
    <row r="683" spans="1:16" ht="15.75" customHeight="1" x14ac:dyDescent="0.55000000000000004">
      <c r="A683" s="1"/>
      <c r="B683" s="1"/>
      <c r="P683" s="1"/>
    </row>
    <row r="684" spans="1:16" ht="15.75" customHeight="1" x14ac:dyDescent="0.55000000000000004">
      <c r="A684" s="1"/>
      <c r="B684" s="1"/>
      <c r="P684" s="1"/>
    </row>
    <row r="685" spans="1:16" ht="15.75" customHeight="1" x14ac:dyDescent="0.55000000000000004">
      <c r="A685" s="1"/>
      <c r="B685" s="1"/>
      <c r="P685" s="1"/>
    </row>
    <row r="686" spans="1:16" ht="15.75" customHeight="1" x14ac:dyDescent="0.55000000000000004">
      <c r="A686" s="1"/>
      <c r="B686" s="1"/>
      <c r="P686" s="1"/>
    </row>
    <row r="687" spans="1:16" ht="15.75" customHeight="1" x14ac:dyDescent="0.55000000000000004">
      <c r="A687" s="1"/>
      <c r="B687" s="1"/>
      <c r="P687" s="1"/>
    </row>
    <row r="688" spans="1:16" ht="15.75" customHeight="1" x14ac:dyDescent="0.55000000000000004">
      <c r="A688" s="1"/>
      <c r="B688" s="1"/>
      <c r="P688" s="1"/>
    </row>
    <row r="689" spans="1:16" ht="15.75" customHeight="1" x14ac:dyDescent="0.55000000000000004">
      <c r="A689" s="1"/>
      <c r="B689" s="1"/>
      <c r="P689" s="1"/>
    </row>
    <row r="690" spans="1:16" ht="15.75" customHeight="1" x14ac:dyDescent="0.55000000000000004">
      <c r="A690" s="1"/>
      <c r="B690" s="1"/>
      <c r="P690" s="1"/>
    </row>
    <row r="691" spans="1:16" ht="15.75" customHeight="1" x14ac:dyDescent="0.55000000000000004">
      <c r="A691" s="1"/>
      <c r="B691" s="1"/>
      <c r="P691" s="1"/>
    </row>
    <row r="692" spans="1:16" ht="15.75" customHeight="1" x14ac:dyDescent="0.55000000000000004">
      <c r="A692" s="1"/>
      <c r="B692" s="1"/>
      <c r="P692" s="1"/>
    </row>
    <row r="693" spans="1:16" ht="15.75" customHeight="1" x14ac:dyDescent="0.55000000000000004">
      <c r="A693" s="1"/>
      <c r="B693" s="1"/>
      <c r="P693" s="1"/>
    </row>
    <row r="694" spans="1:16" ht="15.75" customHeight="1" x14ac:dyDescent="0.55000000000000004">
      <c r="A694" s="1"/>
      <c r="B694" s="1"/>
      <c r="P694" s="1"/>
    </row>
    <row r="695" spans="1:16" ht="15.75" customHeight="1" x14ac:dyDescent="0.55000000000000004">
      <c r="A695" s="1"/>
      <c r="B695" s="1"/>
      <c r="P695" s="1"/>
    </row>
    <row r="696" spans="1:16" ht="15.75" customHeight="1" x14ac:dyDescent="0.55000000000000004">
      <c r="A696" s="1"/>
      <c r="B696" s="1"/>
      <c r="P696" s="1"/>
    </row>
    <row r="697" spans="1:16" ht="15.75" customHeight="1" x14ac:dyDescent="0.55000000000000004">
      <c r="A697" s="1"/>
      <c r="B697" s="1"/>
      <c r="P697" s="1"/>
    </row>
    <row r="698" spans="1:16" ht="15.75" customHeight="1" x14ac:dyDescent="0.55000000000000004">
      <c r="A698" s="1"/>
      <c r="B698" s="1"/>
      <c r="P698" s="1"/>
    </row>
    <row r="699" spans="1:16" ht="15.75" customHeight="1" x14ac:dyDescent="0.55000000000000004">
      <c r="A699" s="1"/>
      <c r="B699" s="1"/>
      <c r="P699" s="1"/>
    </row>
    <row r="700" spans="1:16" ht="15.75" customHeight="1" x14ac:dyDescent="0.55000000000000004">
      <c r="A700" s="1"/>
      <c r="B700" s="1"/>
      <c r="P700" s="1"/>
    </row>
    <row r="701" spans="1:16" ht="15.75" customHeight="1" x14ac:dyDescent="0.55000000000000004">
      <c r="A701" s="1"/>
      <c r="B701" s="1"/>
      <c r="P701" s="1"/>
    </row>
    <row r="702" spans="1:16" ht="15.75" customHeight="1" x14ac:dyDescent="0.55000000000000004">
      <c r="A702" s="1"/>
      <c r="B702" s="1"/>
      <c r="P702" s="1"/>
    </row>
    <row r="703" spans="1:16" ht="15.75" customHeight="1" x14ac:dyDescent="0.55000000000000004">
      <c r="A703" s="1"/>
      <c r="B703" s="1"/>
      <c r="P703" s="1"/>
    </row>
    <row r="704" spans="1:16" ht="15.75" customHeight="1" x14ac:dyDescent="0.55000000000000004">
      <c r="A704" s="1"/>
      <c r="B704" s="1"/>
      <c r="P704" s="1"/>
    </row>
    <row r="705" spans="1:16" ht="15.75" customHeight="1" x14ac:dyDescent="0.55000000000000004">
      <c r="A705" s="1"/>
      <c r="B705" s="1"/>
      <c r="P705" s="1"/>
    </row>
    <row r="706" spans="1:16" ht="15.75" customHeight="1" x14ac:dyDescent="0.55000000000000004">
      <c r="A706" s="1"/>
      <c r="B706" s="1"/>
      <c r="P706" s="1"/>
    </row>
    <row r="707" spans="1:16" ht="15.75" customHeight="1" x14ac:dyDescent="0.55000000000000004">
      <c r="A707" s="1"/>
      <c r="B707" s="1"/>
      <c r="P707" s="1"/>
    </row>
    <row r="708" spans="1:16" ht="15.75" customHeight="1" x14ac:dyDescent="0.55000000000000004">
      <c r="A708" s="1"/>
      <c r="B708" s="1"/>
      <c r="P708" s="1"/>
    </row>
    <row r="709" spans="1:16" ht="15.75" customHeight="1" x14ac:dyDescent="0.55000000000000004">
      <c r="A709" s="1"/>
      <c r="B709" s="1"/>
      <c r="P709" s="1"/>
    </row>
    <row r="710" spans="1:16" ht="15.75" customHeight="1" x14ac:dyDescent="0.55000000000000004">
      <c r="A710" s="1"/>
      <c r="B710" s="1"/>
      <c r="P710" s="1"/>
    </row>
    <row r="711" spans="1:16" ht="15.75" customHeight="1" x14ac:dyDescent="0.55000000000000004">
      <c r="A711" s="1"/>
      <c r="B711" s="1"/>
      <c r="P711" s="1"/>
    </row>
    <row r="712" spans="1:16" ht="15.75" customHeight="1" x14ac:dyDescent="0.55000000000000004">
      <c r="A712" s="1"/>
      <c r="B712" s="1"/>
      <c r="P712" s="1"/>
    </row>
    <row r="713" spans="1:16" ht="15.75" customHeight="1" x14ac:dyDescent="0.55000000000000004">
      <c r="A713" s="1"/>
      <c r="B713" s="1"/>
      <c r="P713" s="1"/>
    </row>
    <row r="714" spans="1:16" ht="15.75" customHeight="1" x14ac:dyDescent="0.55000000000000004">
      <c r="A714" s="1"/>
      <c r="B714" s="1"/>
      <c r="P714" s="1"/>
    </row>
    <row r="715" spans="1:16" ht="15.75" customHeight="1" x14ac:dyDescent="0.55000000000000004">
      <c r="A715" s="1"/>
      <c r="B715" s="1"/>
      <c r="P715" s="1"/>
    </row>
    <row r="716" spans="1:16" ht="15.75" customHeight="1" x14ac:dyDescent="0.55000000000000004">
      <c r="A716" s="1"/>
      <c r="B716" s="1"/>
      <c r="P716" s="1"/>
    </row>
    <row r="717" spans="1:16" ht="15.75" customHeight="1" x14ac:dyDescent="0.55000000000000004">
      <c r="A717" s="1"/>
      <c r="B717" s="1"/>
      <c r="P717" s="1"/>
    </row>
    <row r="718" spans="1:16" ht="15.75" customHeight="1" x14ac:dyDescent="0.55000000000000004">
      <c r="A718" s="1"/>
      <c r="B718" s="1"/>
      <c r="P718" s="1"/>
    </row>
    <row r="719" spans="1:16" ht="15.75" customHeight="1" x14ac:dyDescent="0.55000000000000004">
      <c r="A719" s="1"/>
      <c r="B719" s="1"/>
      <c r="P719" s="1"/>
    </row>
    <row r="720" spans="1:16" ht="15.75" customHeight="1" x14ac:dyDescent="0.55000000000000004">
      <c r="A720" s="1"/>
      <c r="B720" s="1"/>
      <c r="P720" s="1"/>
    </row>
    <row r="721" spans="1:16" ht="15.75" customHeight="1" x14ac:dyDescent="0.55000000000000004">
      <c r="A721" s="1"/>
      <c r="B721" s="1"/>
      <c r="P721" s="1"/>
    </row>
    <row r="722" spans="1:16" ht="15.75" customHeight="1" x14ac:dyDescent="0.55000000000000004">
      <c r="A722" s="1"/>
      <c r="B722" s="1"/>
      <c r="P722" s="1"/>
    </row>
    <row r="723" spans="1:16" ht="15.75" customHeight="1" x14ac:dyDescent="0.55000000000000004">
      <c r="A723" s="1"/>
      <c r="B723" s="1"/>
      <c r="P723" s="1"/>
    </row>
    <row r="724" spans="1:16" ht="15.75" customHeight="1" x14ac:dyDescent="0.55000000000000004">
      <c r="A724" s="1"/>
      <c r="B724" s="1"/>
      <c r="P724" s="1"/>
    </row>
    <row r="725" spans="1:16" ht="15.75" customHeight="1" x14ac:dyDescent="0.55000000000000004">
      <c r="A725" s="1"/>
      <c r="B725" s="1"/>
      <c r="P725" s="1"/>
    </row>
    <row r="726" spans="1:16" ht="15.75" customHeight="1" x14ac:dyDescent="0.55000000000000004">
      <c r="A726" s="1"/>
      <c r="B726" s="1"/>
      <c r="P726" s="1"/>
    </row>
    <row r="727" spans="1:16" ht="15.75" customHeight="1" x14ac:dyDescent="0.55000000000000004">
      <c r="A727" s="1"/>
      <c r="B727" s="1"/>
      <c r="P727" s="1"/>
    </row>
    <row r="728" spans="1:16" ht="15.75" customHeight="1" x14ac:dyDescent="0.55000000000000004">
      <c r="A728" s="1"/>
      <c r="B728" s="1"/>
      <c r="P728" s="1"/>
    </row>
    <row r="729" spans="1:16" ht="15.75" customHeight="1" x14ac:dyDescent="0.55000000000000004">
      <c r="A729" s="1"/>
      <c r="B729" s="1"/>
      <c r="P729" s="1"/>
    </row>
    <row r="730" spans="1:16" ht="15.75" customHeight="1" x14ac:dyDescent="0.55000000000000004">
      <c r="A730" s="1"/>
      <c r="B730" s="1"/>
      <c r="P730" s="1"/>
    </row>
    <row r="731" spans="1:16" ht="15.75" customHeight="1" x14ac:dyDescent="0.55000000000000004">
      <c r="A731" s="1"/>
      <c r="B731" s="1"/>
      <c r="P731" s="1"/>
    </row>
    <row r="732" spans="1:16" ht="15.75" customHeight="1" x14ac:dyDescent="0.55000000000000004">
      <c r="A732" s="1"/>
      <c r="B732" s="1"/>
      <c r="P732" s="1"/>
    </row>
    <row r="733" spans="1:16" ht="15.75" customHeight="1" x14ac:dyDescent="0.55000000000000004">
      <c r="A733" s="1"/>
      <c r="B733" s="1"/>
      <c r="P733" s="1"/>
    </row>
    <row r="734" spans="1:16" ht="15.75" customHeight="1" x14ac:dyDescent="0.55000000000000004">
      <c r="A734" s="1"/>
      <c r="B734" s="1"/>
      <c r="P734" s="1"/>
    </row>
    <row r="735" spans="1:16" ht="15.75" customHeight="1" x14ac:dyDescent="0.55000000000000004">
      <c r="A735" s="1"/>
      <c r="B735" s="1"/>
      <c r="P735" s="1"/>
    </row>
    <row r="736" spans="1:16" ht="15.75" customHeight="1" x14ac:dyDescent="0.55000000000000004">
      <c r="A736" s="1"/>
      <c r="B736" s="1"/>
      <c r="P736" s="1"/>
    </row>
    <row r="737" spans="1:16" ht="15.75" customHeight="1" x14ac:dyDescent="0.55000000000000004">
      <c r="A737" s="1"/>
      <c r="B737" s="1"/>
      <c r="P737" s="1"/>
    </row>
    <row r="738" spans="1:16" ht="15.75" customHeight="1" x14ac:dyDescent="0.55000000000000004">
      <c r="A738" s="1"/>
      <c r="B738" s="1"/>
      <c r="P738" s="1"/>
    </row>
    <row r="739" spans="1:16" ht="15.75" customHeight="1" x14ac:dyDescent="0.55000000000000004">
      <c r="A739" s="1"/>
      <c r="B739" s="1"/>
      <c r="P739" s="1"/>
    </row>
    <row r="740" spans="1:16" ht="15.75" customHeight="1" x14ac:dyDescent="0.55000000000000004">
      <c r="A740" s="1"/>
      <c r="B740" s="1"/>
      <c r="P740" s="1"/>
    </row>
    <row r="741" spans="1:16" ht="15.75" customHeight="1" x14ac:dyDescent="0.55000000000000004">
      <c r="A741" s="1"/>
      <c r="B741" s="1"/>
      <c r="P741" s="1"/>
    </row>
    <row r="742" spans="1:16" ht="15.75" customHeight="1" x14ac:dyDescent="0.55000000000000004">
      <c r="A742" s="1"/>
      <c r="B742" s="1"/>
      <c r="P742" s="1"/>
    </row>
    <row r="743" spans="1:16" ht="15.75" customHeight="1" x14ac:dyDescent="0.55000000000000004">
      <c r="A743" s="1"/>
      <c r="B743" s="1"/>
      <c r="P743" s="1"/>
    </row>
    <row r="744" spans="1:16" ht="15.75" customHeight="1" x14ac:dyDescent="0.55000000000000004">
      <c r="A744" s="1"/>
      <c r="B744" s="1"/>
      <c r="P744" s="1"/>
    </row>
    <row r="745" spans="1:16" ht="15.75" customHeight="1" x14ac:dyDescent="0.55000000000000004">
      <c r="A745" s="1"/>
      <c r="B745" s="1"/>
      <c r="P745" s="1"/>
    </row>
    <row r="746" spans="1:16" ht="15.75" customHeight="1" x14ac:dyDescent="0.55000000000000004">
      <c r="A746" s="1"/>
      <c r="B746" s="1"/>
      <c r="P746" s="1"/>
    </row>
    <row r="747" spans="1:16" ht="15.75" customHeight="1" x14ac:dyDescent="0.55000000000000004">
      <c r="A747" s="1"/>
      <c r="B747" s="1"/>
      <c r="P747" s="1"/>
    </row>
    <row r="748" spans="1:16" ht="15.75" customHeight="1" x14ac:dyDescent="0.55000000000000004">
      <c r="A748" s="1"/>
      <c r="B748" s="1"/>
      <c r="P748" s="1"/>
    </row>
    <row r="749" spans="1:16" ht="15.75" customHeight="1" x14ac:dyDescent="0.55000000000000004">
      <c r="A749" s="1"/>
      <c r="B749" s="1"/>
      <c r="P749" s="1"/>
    </row>
    <row r="750" spans="1:16" ht="15.75" customHeight="1" x14ac:dyDescent="0.55000000000000004">
      <c r="A750" s="1"/>
      <c r="B750" s="1"/>
      <c r="P750" s="1"/>
    </row>
    <row r="751" spans="1:16" ht="15.75" customHeight="1" x14ac:dyDescent="0.55000000000000004">
      <c r="A751" s="1"/>
      <c r="B751" s="1"/>
      <c r="P751" s="1"/>
    </row>
    <row r="752" spans="1:16" ht="15.75" customHeight="1" x14ac:dyDescent="0.55000000000000004">
      <c r="A752" s="1"/>
      <c r="B752" s="1"/>
      <c r="P752" s="1"/>
    </row>
    <row r="753" spans="1:16" ht="15.75" customHeight="1" x14ac:dyDescent="0.55000000000000004">
      <c r="A753" s="1"/>
      <c r="B753" s="1"/>
      <c r="P753" s="1"/>
    </row>
    <row r="754" spans="1:16" ht="15.75" customHeight="1" x14ac:dyDescent="0.55000000000000004">
      <c r="A754" s="1"/>
      <c r="B754" s="1"/>
      <c r="P754" s="1"/>
    </row>
    <row r="755" spans="1:16" ht="15.75" customHeight="1" x14ac:dyDescent="0.55000000000000004">
      <c r="A755" s="1"/>
      <c r="B755" s="1"/>
      <c r="P755" s="1"/>
    </row>
    <row r="756" spans="1:16" ht="15.75" customHeight="1" x14ac:dyDescent="0.55000000000000004">
      <c r="A756" s="1"/>
      <c r="B756" s="1"/>
      <c r="P756" s="1"/>
    </row>
    <row r="757" spans="1:16" ht="15.75" customHeight="1" x14ac:dyDescent="0.55000000000000004">
      <c r="A757" s="1"/>
      <c r="B757" s="1"/>
      <c r="P757" s="1"/>
    </row>
    <row r="758" spans="1:16" ht="15.75" customHeight="1" x14ac:dyDescent="0.55000000000000004">
      <c r="A758" s="1"/>
      <c r="B758" s="1"/>
      <c r="P758" s="1"/>
    </row>
    <row r="759" spans="1:16" ht="15.75" customHeight="1" x14ac:dyDescent="0.55000000000000004">
      <c r="A759" s="1"/>
      <c r="B759" s="1"/>
      <c r="P759" s="1"/>
    </row>
    <row r="760" spans="1:16" ht="15.75" customHeight="1" x14ac:dyDescent="0.55000000000000004">
      <c r="A760" s="1"/>
      <c r="B760" s="1"/>
      <c r="P760" s="1"/>
    </row>
    <row r="761" spans="1:16" ht="15.75" customHeight="1" x14ac:dyDescent="0.55000000000000004">
      <c r="A761" s="1"/>
      <c r="B761" s="1"/>
      <c r="P761" s="1"/>
    </row>
    <row r="762" spans="1:16" ht="15.75" customHeight="1" x14ac:dyDescent="0.55000000000000004">
      <c r="A762" s="1"/>
      <c r="B762" s="1"/>
      <c r="P762" s="1"/>
    </row>
    <row r="763" spans="1:16" ht="15.75" customHeight="1" x14ac:dyDescent="0.55000000000000004">
      <c r="A763" s="1"/>
      <c r="B763" s="1"/>
      <c r="P763" s="1"/>
    </row>
    <row r="764" spans="1:16" ht="15.75" customHeight="1" x14ac:dyDescent="0.55000000000000004">
      <c r="A764" s="1"/>
      <c r="B764" s="1"/>
      <c r="P764" s="1"/>
    </row>
    <row r="765" spans="1:16" ht="15.75" customHeight="1" x14ac:dyDescent="0.55000000000000004">
      <c r="A765" s="1"/>
      <c r="B765" s="1"/>
      <c r="P765" s="1"/>
    </row>
    <row r="766" spans="1:16" ht="15.75" customHeight="1" x14ac:dyDescent="0.55000000000000004">
      <c r="A766" s="1"/>
      <c r="B766" s="1"/>
      <c r="P766" s="1"/>
    </row>
    <row r="767" spans="1:16" ht="15.75" customHeight="1" x14ac:dyDescent="0.55000000000000004">
      <c r="A767" s="1"/>
      <c r="B767" s="1"/>
      <c r="P767" s="1"/>
    </row>
    <row r="768" spans="1:16" ht="15.75" customHeight="1" x14ac:dyDescent="0.55000000000000004">
      <c r="A768" s="1"/>
      <c r="B768" s="1"/>
      <c r="P768" s="1"/>
    </row>
    <row r="769" spans="1:16" ht="15.75" customHeight="1" x14ac:dyDescent="0.55000000000000004">
      <c r="A769" s="1"/>
      <c r="B769" s="1"/>
      <c r="P769" s="1"/>
    </row>
    <row r="770" spans="1:16" ht="15.75" customHeight="1" x14ac:dyDescent="0.55000000000000004">
      <c r="A770" s="1"/>
      <c r="B770" s="1"/>
      <c r="P770" s="1"/>
    </row>
    <row r="771" spans="1:16" ht="15.75" customHeight="1" x14ac:dyDescent="0.55000000000000004">
      <c r="A771" s="1"/>
      <c r="B771" s="1"/>
      <c r="P771" s="1"/>
    </row>
    <row r="772" spans="1:16" ht="15.75" customHeight="1" x14ac:dyDescent="0.55000000000000004">
      <c r="A772" s="1"/>
      <c r="B772" s="1"/>
      <c r="P772" s="1"/>
    </row>
    <row r="773" spans="1:16" ht="15.75" customHeight="1" x14ac:dyDescent="0.55000000000000004">
      <c r="A773" s="1"/>
      <c r="B773" s="1"/>
      <c r="P773" s="1"/>
    </row>
    <row r="774" spans="1:16" ht="15.75" customHeight="1" x14ac:dyDescent="0.55000000000000004">
      <c r="A774" s="1"/>
      <c r="B774" s="1"/>
      <c r="P774" s="1"/>
    </row>
    <row r="775" spans="1:16" ht="15.75" customHeight="1" x14ac:dyDescent="0.55000000000000004">
      <c r="A775" s="1"/>
      <c r="B775" s="1"/>
      <c r="P775" s="1"/>
    </row>
    <row r="776" spans="1:16" ht="15.75" customHeight="1" x14ac:dyDescent="0.55000000000000004">
      <c r="A776" s="1"/>
      <c r="B776" s="1"/>
      <c r="P776" s="1"/>
    </row>
    <row r="777" spans="1:16" ht="15.75" customHeight="1" x14ac:dyDescent="0.55000000000000004">
      <c r="A777" s="1"/>
      <c r="B777" s="1"/>
      <c r="P777" s="1"/>
    </row>
    <row r="778" spans="1:16" ht="15.75" customHeight="1" x14ac:dyDescent="0.55000000000000004">
      <c r="A778" s="1"/>
      <c r="B778" s="1"/>
      <c r="P778" s="1"/>
    </row>
    <row r="779" spans="1:16" ht="15.75" customHeight="1" x14ac:dyDescent="0.55000000000000004">
      <c r="A779" s="1"/>
      <c r="B779" s="1"/>
      <c r="P779" s="1"/>
    </row>
    <row r="780" spans="1:16" ht="15.75" customHeight="1" x14ac:dyDescent="0.55000000000000004">
      <c r="A780" s="1"/>
      <c r="B780" s="1"/>
      <c r="P780" s="1"/>
    </row>
    <row r="781" spans="1:16" ht="15.75" customHeight="1" x14ac:dyDescent="0.55000000000000004">
      <c r="A781" s="1"/>
      <c r="B781" s="1"/>
      <c r="P781" s="1"/>
    </row>
    <row r="782" spans="1:16" ht="15.75" customHeight="1" x14ac:dyDescent="0.55000000000000004">
      <c r="A782" s="1"/>
      <c r="B782" s="1"/>
      <c r="P782" s="1"/>
    </row>
    <row r="783" spans="1:16" ht="15.75" customHeight="1" x14ac:dyDescent="0.55000000000000004">
      <c r="A783" s="1"/>
      <c r="B783" s="1"/>
      <c r="P783" s="1"/>
    </row>
    <row r="784" spans="1:16" ht="15.75" customHeight="1" x14ac:dyDescent="0.55000000000000004">
      <c r="A784" s="1"/>
      <c r="B784" s="1"/>
      <c r="P784" s="1"/>
    </row>
    <row r="785" spans="1:16" ht="15.75" customHeight="1" x14ac:dyDescent="0.55000000000000004">
      <c r="A785" s="1"/>
      <c r="B785" s="1"/>
      <c r="P785" s="1"/>
    </row>
    <row r="786" spans="1:16" ht="15.75" customHeight="1" x14ac:dyDescent="0.55000000000000004">
      <c r="A786" s="1"/>
      <c r="B786" s="1"/>
      <c r="P786" s="1"/>
    </row>
    <row r="787" spans="1:16" ht="15.75" customHeight="1" x14ac:dyDescent="0.55000000000000004">
      <c r="A787" s="1"/>
      <c r="B787" s="1"/>
      <c r="P787" s="1"/>
    </row>
    <row r="788" spans="1:16" ht="15.75" customHeight="1" x14ac:dyDescent="0.55000000000000004">
      <c r="A788" s="1"/>
      <c r="B788" s="1"/>
      <c r="P788" s="1"/>
    </row>
    <row r="789" spans="1:16" ht="15.75" customHeight="1" x14ac:dyDescent="0.55000000000000004">
      <c r="A789" s="1"/>
      <c r="B789" s="1"/>
      <c r="P789" s="1"/>
    </row>
    <row r="790" spans="1:16" ht="15.75" customHeight="1" x14ac:dyDescent="0.55000000000000004">
      <c r="A790" s="1"/>
      <c r="B790" s="1"/>
      <c r="P790" s="1"/>
    </row>
    <row r="791" spans="1:16" ht="15.75" customHeight="1" x14ac:dyDescent="0.55000000000000004">
      <c r="A791" s="1"/>
      <c r="B791" s="1"/>
      <c r="P791" s="1"/>
    </row>
    <row r="792" spans="1:16" ht="15.75" customHeight="1" x14ac:dyDescent="0.55000000000000004">
      <c r="A792" s="1"/>
      <c r="B792" s="1"/>
      <c r="P792" s="1"/>
    </row>
    <row r="793" spans="1:16" ht="15.75" customHeight="1" x14ac:dyDescent="0.55000000000000004">
      <c r="A793" s="1"/>
      <c r="B793" s="1"/>
      <c r="P793" s="1"/>
    </row>
    <row r="794" spans="1:16" ht="15.75" customHeight="1" x14ac:dyDescent="0.55000000000000004">
      <c r="A794" s="1"/>
      <c r="B794" s="1"/>
      <c r="P794" s="1"/>
    </row>
    <row r="795" spans="1:16" ht="15.75" customHeight="1" x14ac:dyDescent="0.55000000000000004">
      <c r="A795" s="1"/>
      <c r="B795" s="1"/>
      <c r="P795" s="1"/>
    </row>
    <row r="796" spans="1:16" ht="15.75" customHeight="1" x14ac:dyDescent="0.55000000000000004">
      <c r="A796" s="1"/>
      <c r="B796" s="1"/>
      <c r="P796" s="1"/>
    </row>
    <row r="797" spans="1:16" ht="15.75" customHeight="1" x14ac:dyDescent="0.55000000000000004">
      <c r="A797" s="1"/>
      <c r="B797" s="1"/>
      <c r="P797" s="1"/>
    </row>
    <row r="798" spans="1:16" ht="15.75" customHeight="1" x14ac:dyDescent="0.55000000000000004">
      <c r="A798" s="1"/>
      <c r="B798" s="1"/>
      <c r="P798" s="1"/>
    </row>
    <row r="799" spans="1:16" ht="15.75" customHeight="1" x14ac:dyDescent="0.55000000000000004">
      <c r="A799" s="1"/>
      <c r="B799" s="1"/>
      <c r="P799" s="1"/>
    </row>
    <row r="800" spans="1:16" ht="15.75" customHeight="1" x14ac:dyDescent="0.55000000000000004">
      <c r="A800" s="1"/>
      <c r="B800" s="1"/>
      <c r="P800" s="1"/>
    </row>
    <row r="801" spans="1:16" ht="15.75" customHeight="1" x14ac:dyDescent="0.55000000000000004">
      <c r="A801" s="1"/>
      <c r="B801" s="1"/>
      <c r="P801" s="1"/>
    </row>
    <row r="802" spans="1:16" ht="15.75" customHeight="1" x14ac:dyDescent="0.55000000000000004">
      <c r="A802" s="1"/>
      <c r="B802" s="1"/>
      <c r="P802" s="1"/>
    </row>
    <row r="803" spans="1:16" ht="15.75" customHeight="1" x14ac:dyDescent="0.55000000000000004">
      <c r="A803" s="1"/>
      <c r="B803" s="1"/>
      <c r="P803" s="1"/>
    </row>
    <row r="804" spans="1:16" ht="15.75" customHeight="1" x14ac:dyDescent="0.55000000000000004">
      <c r="A804" s="1"/>
      <c r="B804" s="1"/>
      <c r="P804" s="1"/>
    </row>
    <row r="805" spans="1:16" ht="15.75" customHeight="1" x14ac:dyDescent="0.55000000000000004">
      <c r="A805" s="1"/>
      <c r="B805" s="1"/>
      <c r="P805" s="1"/>
    </row>
    <row r="806" spans="1:16" ht="15.75" customHeight="1" x14ac:dyDescent="0.55000000000000004">
      <c r="A806" s="1"/>
      <c r="B806" s="1"/>
      <c r="P806" s="1"/>
    </row>
    <row r="807" spans="1:16" ht="15.75" customHeight="1" x14ac:dyDescent="0.55000000000000004">
      <c r="A807" s="1"/>
      <c r="B807" s="1"/>
      <c r="P807" s="1"/>
    </row>
    <row r="808" spans="1:16" ht="15.75" customHeight="1" x14ac:dyDescent="0.55000000000000004">
      <c r="A808" s="1"/>
      <c r="B808" s="1"/>
      <c r="P808" s="1"/>
    </row>
    <row r="809" spans="1:16" ht="15.75" customHeight="1" x14ac:dyDescent="0.55000000000000004">
      <c r="A809" s="1"/>
      <c r="B809" s="1"/>
      <c r="P809" s="1"/>
    </row>
    <row r="810" spans="1:16" ht="15.75" customHeight="1" x14ac:dyDescent="0.55000000000000004">
      <c r="A810" s="1"/>
      <c r="B810" s="1"/>
      <c r="P810" s="1"/>
    </row>
    <row r="811" spans="1:16" ht="15.75" customHeight="1" x14ac:dyDescent="0.55000000000000004">
      <c r="A811" s="1"/>
      <c r="B811" s="1"/>
      <c r="P811" s="1"/>
    </row>
    <row r="812" spans="1:16" ht="15.75" customHeight="1" x14ac:dyDescent="0.55000000000000004">
      <c r="A812" s="1"/>
      <c r="B812" s="1"/>
      <c r="P812" s="1"/>
    </row>
    <row r="813" spans="1:16" ht="15.75" customHeight="1" x14ac:dyDescent="0.55000000000000004">
      <c r="A813" s="1"/>
      <c r="B813" s="1"/>
      <c r="P813" s="1"/>
    </row>
    <row r="814" spans="1:16" ht="15.75" customHeight="1" x14ac:dyDescent="0.55000000000000004">
      <c r="A814" s="1"/>
      <c r="B814" s="1"/>
      <c r="P814" s="1"/>
    </row>
    <row r="815" spans="1:16" ht="15.75" customHeight="1" x14ac:dyDescent="0.55000000000000004">
      <c r="A815" s="1"/>
      <c r="B815" s="1"/>
      <c r="P815" s="1"/>
    </row>
    <row r="816" spans="1:16" ht="15.75" customHeight="1" x14ac:dyDescent="0.55000000000000004">
      <c r="A816" s="1"/>
      <c r="B816" s="1"/>
      <c r="P816" s="1"/>
    </row>
    <row r="817" spans="1:16" ht="15.75" customHeight="1" x14ac:dyDescent="0.55000000000000004">
      <c r="A817" s="1"/>
      <c r="B817" s="1"/>
      <c r="P817" s="1"/>
    </row>
    <row r="818" spans="1:16" ht="15.75" customHeight="1" x14ac:dyDescent="0.55000000000000004">
      <c r="A818" s="1"/>
      <c r="B818" s="1"/>
      <c r="P818" s="1"/>
    </row>
    <row r="819" spans="1:16" ht="15.75" customHeight="1" x14ac:dyDescent="0.55000000000000004">
      <c r="A819" s="1"/>
      <c r="B819" s="1"/>
      <c r="P819" s="1"/>
    </row>
    <row r="820" spans="1:16" ht="15.75" customHeight="1" x14ac:dyDescent="0.55000000000000004">
      <c r="A820" s="1"/>
      <c r="B820" s="1"/>
      <c r="P820" s="1"/>
    </row>
    <row r="821" spans="1:16" ht="15.75" customHeight="1" x14ac:dyDescent="0.55000000000000004">
      <c r="A821" s="1"/>
      <c r="B821" s="1"/>
      <c r="P821" s="1"/>
    </row>
    <row r="822" spans="1:16" ht="15.75" customHeight="1" x14ac:dyDescent="0.55000000000000004">
      <c r="A822" s="1"/>
      <c r="B822" s="1"/>
      <c r="P822" s="1"/>
    </row>
    <row r="823" spans="1:16" ht="15.75" customHeight="1" x14ac:dyDescent="0.55000000000000004">
      <c r="A823" s="1"/>
      <c r="B823" s="1"/>
      <c r="P823" s="1"/>
    </row>
    <row r="824" spans="1:16" ht="15.75" customHeight="1" x14ac:dyDescent="0.55000000000000004">
      <c r="A824" s="1"/>
      <c r="B824" s="1"/>
      <c r="P824" s="1"/>
    </row>
    <row r="825" spans="1:16" ht="15.75" customHeight="1" x14ac:dyDescent="0.55000000000000004">
      <c r="A825" s="1"/>
      <c r="B825" s="1"/>
      <c r="P825" s="1"/>
    </row>
    <row r="826" spans="1:16" ht="15.75" customHeight="1" x14ac:dyDescent="0.55000000000000004">
      <c r="A826" s="1"/>
      <c r="B826" s="1"/>
      <c r="P826" s="1"/>
    </row>
    <row r="827" spans="1:16" ht="15.75" customHeight="1" x14ac:dyDescent="0.55000000000000004">
      <c r="A827" s="1"/>
      <c r="B827" s="1"/>
      <c r="P827" s="1"/>
    </row>
    <row r="828" spans="1:16" ht="15.75" customHeight="1" x14ac:dyDescent="0.55000000000000004">
      <c r="A828" s="1"/>
      <c r="B828" s="1"/>
      <c r="P828" s="1"/>
    </row>
    <row r="829" spans="1:16" ht="15.75" customHeight="1" x14ac:dyDescent="0.55000000000000004">
      <c r="A829" s="1"/>
      <c r="B829" s="1"/>
      <c r="P829" s="1"/>
    </row>
    <row r="830" spans="1:16" ht="15.75" customHeight="1" x14ac:dyDescent="0.55000000000000004">
      <c r="A830" s="1"/>
      <c r="B830" s="1"/>
      <c r="P830" s="1"/>
    </row>
    <row r="831" spans="1:16" ht="15.75" customHeight="1" x14ac:dyDescent="0.55000000000000004">
      <c r="A831" s="1"/>
      <c r="B831" s="1"/>
      <c r="P831" s="1"/>
    </row>
    <row r="832" spans="1:16" ht="15.75" customHeight="1" x14ac:dyDescent="0.55000000000000004">
      <c r="A832" s="1"/>
      <c r="B832" s="1"/>
      <c r="P832" s="1"/>
    </row>
    <row r="833" spans="1:16" ht="15.75" customHeight="1" x14ac:dyDescent="0.55000000000000004">
      <c r="A833" s="1"/>
      <c r="B833" s="1"/>
      <c r="P833" s="1"/>
    </row>
    <row r="834" spans="1:16" ht="15.75" customHeight="1" x14ac:dyDescent="0.55000000000000004">
      <c r="A834" s="1"/>
      <c r="B834" s="1"/>
      <c r="P834" s="1"/>
    </row>
    <row r="835" spans="1:16" ht="15.75" customHeight="1" x14ac:dyDescent="0.55000000000000004">
      <c r="A835" s="1"/>
      <c r="B835" s="1"/>
      <c r="P835" s="1"/>
    </row>
    <row r="836" spans="1:16" ht="15.75" customHeight="1" x14ac:dyDescent="0.55000000000000004">
      <c r="A836" s="1"/>
      <c r="B836" s="1"/>
      <c r="P836" s="1"/>
    </row>
    <row r="837" spans="1:16" ht="15.75" customHeight="1" x14ac:dyDescent="0.55000000000000004">
      <c r="A837" s="1"/>
      <c r="B837" s="1"/>
      <c r="P837" s="1"/>
    </row>
    <row r="838" spans="1:16" ht="15.75" customHeight="1" x14ac:dyDescent="0.55000000000000004">
      <c r="A838" s="1"/>
      <c r="B838" s="1"/>
      <c r="P838" s="1"/>
    </row>
    <row r="839" spans="1:16" ht="15.75" customHeight="1" x14ac:dyDescent="0.55000000000000004">
      <c r="A839" s="1"/>
      <c r="B839" s="1"/>
      <c r="P839" s="1"/>
    </row>
    <row r="840" spans="1:16" ht="15.75" customHeight="1" x14ac:dyDescent="0.55000000000000004">
      <c r="A840" s="1"/>
      <c r="B840" s="1"/>
      <c r="P840" s="1"/>
    </row>
    <row r="841" spans="1:16" ht="15.75" customHeight="1" x14ac:dyDescent="0.55000000000000004">
      <c r="A841" s="1"/>
      <c r="B841" s="1"/>
      <c r="P841" s="1"/>
    </row>
    <row r="842" spans="1:16" ht="15.75" customHeight="1" x14ac:dyDescent="0.55000000000000004">
      <c r="A842" s="1"/>
      <c r="B842" s="1"/>
      <c r="P842" s="1"/>
    </row>
    <row r="843" spans="1:16" ht="15.75" customHeight="1" x14ac:dyDescent="0.55000000000000004">
      <c r="A843" s="1"/>
      <c r="B843" s="1"/>
      <c r="P843" s="1"/>
    </row>
    <row r="844" spans="1:16" ht="15.75" customHeight="1" x14ac:dyDescent="0.55000000000000004">
      <c r="A844" s="1"/>
      <c r="B844" s="1"/>
      <c r="P844" s="1"/>
    </row>
    <row r="845" spans="1:16" ht="15.75" customHeight="1" x14ac:dyDescent="0.55000000000000004">
      <c r="A845" s="1"/>
      <c r="B845" s="1"/>
      <c r="P845" s="1"/>
    </row>
    <row r="846" spans="1:16" ht="15.75" customHeight="1" x14ac:dyDescent="0.55000000000000004">
      <c r="A846" s="1"/>
      <c r="B846" s="1"/>
      <c r="P846" s="1"/>
    </row>
    <row r="847" spans="1:16" ht="15.75" customHeight="1" x14ac:dyDescent="0.55000000000000004">
      <c r="A847" s="1"/>
      <c r="B847" s="1"/>
      <c r="P847" s="1"/>
    </row>
    <row r="848" spans="1:16" ht="15.75" customHeight="1" x14ac:dyDescent="0.55000000000000004">
      <c r="A848" s="1"/>
      <c r="B848" s="1"/>
      <c r="P848" s="1"/>
    </row>
    <row r="849" spans="1:16" ht="15.75" customHeight="1" x14ac:dyDescent="0.55000000000000004">
      <c r="A849" s="1"/>
      <c r="B849" s="1"/>
      <c r="P849" s="1"/>
    </row>
    <row r="850" spans="1:16" ht="15.75" customHeight="1" x14ac:dyDescent="0.55000000000000004">
      <c r="A850" s="1"/>
      <c r="B850" s="1"/>
      <c r="P850" s="1"/>
    </row>
    <row r="851" spans="1:16" ht="15.75" customHeight="1" x14ac:dyDescent="0.55000000000000004">
      <c r="A851" s="1"/>
      <c r="B851" s="1"/>
      <c r="P851" s="1"/>
    </row>
    <row r="852" spans="1:16" ht="15.75" customHeight="1" x14ac:dyDescent="0.55000000000000004">
      <c r="A852" s="1"/>
      <c r="B852" s="1"/>
      <c r="P852" s="1"/>
    </row>
    <row r="853" spans="1:16" ht="15.75" customHeight="1" x14ac:dyDescent="0.55000000000000004">
      <c r="A853" s="1"/>
      <c r="B853" s="1"/>
      <c r="P853" s="1"/>
    </row>
    <row r="854" spans="1:16" ht="15.75" customHeight="1" x14ac:dyDescent="0.55000000000000004">
      <c r="A854" s="1"/>
      <c r="B854" s="1"/>
      <c r="P854" s="1"/>
    </row>
    <row r="855" spans="1:16" ht="15.75" customHeight="1" x14ac:dyDescent="0.55000000000000004">
      <c r="A855" s="1"/>
      <c r="B855" s="1"/>
      <c r="P855" s="1"/>
    </row>
    <row r="856" spans="1:16" ht="15.75" customHeight="1" x14ac:dyDescent="0.55000000000000004">
      <c r="A856" s="1"/>
      <c r="B856" s="1"/>
      <c r="P856" s="1"/>
    </row>
    <row r="857" spans="1:16" ht="15.75" customHeight="1" x14ac:dyDescent="0.55000000000000004">
      <c r="A857" s="1"/>
      <c r="B857" s="1"/>
      <c r="P857" s="1"/>
    </row>
    <row r="858" spans="1:16" ht="15.75" customHeight="1" x14ac:dyDescent="0.55000000000000004">
      <c r="A858" s="1"/>
      <c r="B858" s="1"/>
      <c r="P858" s="1"/>
    </row>
    <row r="859" spans="1:16" ht="15.75" customHeight="1" x14ac:dyDescent="0.55000000000000004">
      <c r="A859" s="1"/>
      <c r="B859" s="1"/>
      <c r="P859" s="1"/>
    </row>
    <row r="860" spans="1:16" ht="15.75" customHeight="1" x14ac:dyDescent="0.55000000000000004">
      <c r="A860" s="1"/>
      <c r="B860" s="1"/>
      <c r="P860" s="1"/>
    </row>
    <row r="861" spans="1:16" ht="15.75" customHeight="1" x14ac:dyDescent="0.55000000000000004">
      <c r="A861" s="1"/>
      <c r="B861" s="1"/>
      <c r="P861" s="1"/>
    </row>
    <row r="862" spans="1:16" ht="15.75" customHeight="1" x14ac:dyDescent="0.55000000000000004">
      <c r="A862" s="1"/>
      <c r="B862" s="1"/>
      <c r="P862" s="1"/>
    </row>
    <row r="863" spans="1:16" ht="15.75" customHeight="1" x14ac:dyDescent="0.55000000000000004">
      <c r="A863" s="1"/>
      <c r="B863" s="1"/>
      <c r="P863" s="1"/>
    </row>
    <row r="864" spans="1:16" ht="15.75" customHeight="1" x14ac:dyDescent="0.55000000000000004">
      <c r="A864" s="1"/>
      <c r="B864" s="1"/>
      <c r="P864" s="1"/>
    </row>
    <row r="865" spans="1:16" ht="15.75" customHeight="1" x14ac:dyDescent="0.55000000000000004">
      <c r="A865" s="1"/>
      <c r="B865" s="1"/>
      <c r="P865" s="1"/>
    </row>
    <row r="866" spans="1:16" ht="15.75" customHeight="1" x14ac:dyDescent="0.55000000000000004">
      <c r="A866" s="1"/>
      <c r="B866" s="1"/>
      <c r="P866" s="1"/>
    </row>
    <row r="867" spans="1:16" ht="15.75" customHeight="1" x14ac:dyDescent="0.55000000000000004">
      <c r="A867" s="1"/>
      <c r="B867" s="1"/>
      <c r="P867" s="1"/>
    </row>
    <row r="868" spans="1:16" ht="15.75" customHeight="1" x14ac:dyDescent="0.55000000000000004">
      <c r="A868" s="1"/>
      <c r="B868" s="1"/>
      <c r="P868" s="1"/>
    </row>
    <row r="869" spans="1:16" ht="15.75" customHeight="1" x14ac:dyDescent="0.55000000000000004">
      <c r="A869" s="1"/>
      <c r="B869" s="1"/>
      <c r="P869" s="1"/>
    </row>
    <row r="870" spans="1:16" ht="15.75" customHeight="1" x14ac:dyDescent="0.55000000000000004">
      <c r="A870" s="1"/>
      <c r="B870" s="1"/>
      <c r="P870" s="1"/>
    </row>
    <row r="871" spans="1:16" ht="15.75" customHeight="1" x14ac:dyDescent="0.55000000000000004">
      <c r="A871" s="1"/>
      <c r="B871" s="1"/>
      <c r="P871" s="1"/>
    </row>
    <row r="872" spans="1:16" ht="15.75" customHeight="1" x14ac:dyDescent="0.55000000000000004">
      <c r="A872" s="1"/>
      <c r="B872" s="1"/>
      <c r="P872" s="1"/>
    </row>
    <row r="873" spans="1:16" ht="15.75" customHeight="1" x14ac:dyDescent="0.55000000000000004">
      <c r="A873" s="1"/>
      <c r="B873" s="1"/>
      <c r="P873" s="1"/>
    </row>
    <row r="874" spans="1:16" ht="15.75" customHeight="1" x14ac:dyDescent="0.55000000000000004">
      <c r="A874" s="1"/>
      <c r="B874" s="1"/>
      <c r="P874" s="1"/>
    </row>
    <row r="875" spans="1:16" ht="15.75" customHeight="1" x14ac:dyDescent="0.55000000000000004">
      <c r="A875" s="1"/>
      <c r="B875" s="1"/>
      <c r="P875" s="1"/>
    </row>
    <row r="876" spans="1:16" ht="15.75" customHeight="1" x14ac:dyDescent="0.55000000000000004">
      <c r="A876" s="1"/>
      <c r="B876" s="1"/>
      <c r="P876" s="1"/>
    </row>
    <row r="877" spans="1:16" ht="15.75" customHeight="1" x14ac:dyDescent="0.55000000000000004">
      <c r="A877" s="1"/>
      <c r="B877" s="1"/>
      <c r="P877" s="1"/>
    </row>
    <row r="878" spans="1:16" ht="15.75" customHeight="1" x14ac:dyDescent="0.55000000000000004">
      <c r="A878" s="1"/>
      <c r="B878" s="1"/>
      <c r="P878" s="1"/>
    </row>
    <row r="879" spans="1:16" ht="15.75" customHeight="1" x14ac:dyDescent="0.55000000000000004">
      <c r="A879" s="1"/>
      <c r="B879" s="1"/>
      <c r="P879" s="1"/>
    </row>
    <row r="880" spans="1:16" ht="15.75" customHeight="1" x14ac:dyDescent="0.55000000000000004">
      <c r="A880" s="1"/>
      <c r="B880" s="1"/>
      <c r="P880" s="1"/>
    </row>
    <row r="881" spans="1:16" ht="15.75" customHeight="1" x14ac:dyDescent="0.55000000000000004">
      <c r="A881" s="1"/>
      <c r="B881" s="1"/>
      <c r="P881" s="1"/>
    </row>
    <row r="882" spans="1:16" ht="15.75" customHeight="1" x14ac:dyDescent="0.55000000000000004">
      <c r="A882" s="1"/>
      <c r="B882" s="1"/>
      <c r="P882" s="1"/>
    </row>
    <row r="883" spans="1:16" ht="15.75" customHeight="1" x14ac:dyDescent="0.55000000000000004">
      <c r="A883" s="1"/>
      <c r="B883" s="1"/>
      <c r="P883" s="1"/>
    </row>
    <row r="884" spans="1:16" ht="15.75" customHeight="1" x14ac:dyDescent="0.55000000000000004">
      <c r="A884" s="1"/>
      <c r="B884" s="1"/>
      <c r="P884" s="1"/>
    </row>
    <row r="885" spans="1:16" ht="15.75" customHeight="1" x14ac:dyDescent="0.55000000000000004">
      <c r="A885" s="1"/>
      <c r="B885" s="1"/>
      <c r="P885" s="1"/>
    </row>
    <row r="886" spans="1:16" ht="15.75" customHeight="1" x14ac:dyDescent="0.55000000000000004">
      <c r="A886" s="1"/>
      <c r="B886" s="1"/>
      <c r="P886" s="1"/>
    </row>
    <row r="887" spans="1:16" ht="15.75" customHeight="1" x14ac:dyDescent="0.55000000000000004">
      <c r="A887" s="1"/>
      <c r="B887" s="1"/>
      <c r="P887" s="1"/>
    </row>
    <row r="888" spans="1:16" ht="15.75" customHeight="1" x14ac:dyDescent="0.55000000000000004">
      <c r="A888" s="1"/>
      <c r="B888" s="1"/>
      <c r="P888" s="1"/>
    </row>
    <row r="889" spans="1:16" ht="15.75" customHeight="1" x14ac:dyDescent="0.55000000000000004">
      <c r="A889" s="1"/>
      <c r="B889" s="1"/>
      <c r="P889" s="1"/>
    </row>
    <row r="890" spans="1:16" ht="15.75" customHeight="1" x14ac:dyDescent="0.55000000000000004">
      <c r="A890" s="1"/>
      <c r="B890" s="1"/>
      <c r="P890" s="1"/>
    </row>
    <row r="891" spans="1:16" ht="15.75" customHeight="1" x14ac:dyDescent="0.55000000000000004">
      <c r="A891" s="1"/>
      <c r="B891" s="1"/>
      <c r="P891" s="1"/>
    </row>
    <row r="892" spans="1:16" ht="15.75" customHeight="1" x14ac:dyDescent="0.55000000000000004">
      <c r="A892" s="1"/>
      <c r="B892" s="1"/>
      <c r="P892" s="1"/>
    </row>
    <row r="893" spans="1:16" ht="15.75" customHeight="1" x14ac:dyDescent="0.55000000000000004">
      <c r="A893" s="1"/>
      <c r="B893" s="1"/>
      <c r="P893" s="1"/>
    </row>
    <row r="894" spans="1:16" ht="15.75" customHeight="1" x14ac:dyDescent="0.55000000000000004">
      <c r="A894" s="1"/>
      <c r="B894" s="1"/>
      <c r="P894" s="1"/>
    </row>
    <row r="895" spans="1:16" ht="15.75" customHeight="1" x14ac:dyDescent="0.55000000000000004">
      <c r="A895" s="1"/>
      <c r="B895" s="1"/>
      <c r="P895" s="1"/>
    </row>
    <row r="896" spans="1:16" ht="15.75" customHeight="1" x14ac:dyDescent="0.55000000000000004">
      <c r="A896" s="1"/>
      <c r="B896" s="1"/>
      <c r="P896" s="1"/>
    </row>
    <row r="897" spans="1:16" ht="15.75" customHeight="1" x14ac:dyDescent="0.55000000000000004">
      <c r="A897" s="1"/>
      <c r="B897" s="1"/>
      <c r="P897" s="1"/>
    </row>
    <row r="898" spans="1:16" ht="15.75" customHeight="1" x14ac:dyDescent="0.55000000000000004">
      <c r="A898" s="1"/>
      <c r="B898" s="1"/>
      <c r="P898" s="1"/>
    </row>
    <row r="899" spans="1:16" ht="15.75" customHeight="1" x14ac:dyDescent="0.55000000000000004">
      <c r="A899" s="1"/>
      <c r="B899" s="1"/>
      <c r="P899" s="1"/>
    </row>
    <row r="900" spans="1:16" ht="15.75" customHeight="1" x14ac:dyDescent="0.55000000000000004">
      <c r="A900" s="1"/>
      <c r="B900" s="1"/>
      <c r="P900" s="1"/>
    </row>
    <row r="901" spans="1:16" ht="15.75" customHeight="1" x14ac:dyDescent="0.55000000000000004">
      <c r="A901" s="1"/>
      <c r="B901" s="1"/>
      <c r="P901" s="1"/>
    </row>
    <row r="902" spans="1:16" ht="15.75" customHeight="1" x14ac:dyDescent="0.55000000000000004">
      <c r="A902" s="1"/>
      <c r="B902" s="1"/>
      <c r="P902" s="1"/>
    </row>
    <row r="903" spans="1:16" ht="15.75" customHeight="1" x14ac:dyDescent="0.55000000000000004">
      <c r="A903" s="1"/>
      <c r="B903" s="1"/>
      <c r="P903" s="1"/>
    </row>
    <row r="904" spans="1:16" ht="15.75" customHeight="1" x14ac:dyDescent="0.55000000000000004">
      <c r="A904" s="1"/>
      <c r="B904" s="1"/>
      <c r="P904" s="1"/>
    </row>
    <row r="905" spans="1:16" ht="15.75" customHeight="1" x14ac:dyDescent="0.55000000000000004">
      <c r="A905" s="1"/>
      <c r="B905" s="1"/>
      <c r="P905" s="1"/>
    </row>
    <row r="906" spans="1:16" ht="15.75" customHeight="1" x14ac:dyDescent="0.55000000000000004">
      <c r="A906" s="1"/>
      <c r="B906" s="1"/>
      <c r="P906" s="1"/>
    </row>
    <row r="907" spans="1:16" ht="15.75" customHeight="1" x14ac:dyDescent="0.55000000000000004">
      <c r="A907" s="1"/>
      <c r="B907" s="1"/>
      <c r="P907" s="1"/>
    </row>
    <row r="908" spans="1:16" ht="15.75" customHeight="1" x14ac:dyDescent="0.55000000000000004">
      <c r="A908" s="1"/>
      <c r="B908" s="1"/>
      <c r="P908" s="1"/>
    </row>
    <row r="909" spans="1:16" ht="15.75" customHeight="1" x14ac:dyDescent="0.55000000000000004">
      <c r="A909" s="1"/>
      <c r="B909" s="1"/>
      <c r="P909" s="1"/>
    </row>
    <row r="910" spans="1:16" ht="15.75" customHeight="1" x14ac:dyDescent="0.55000000000000004">
      <c r="A910" s="1"/>
      <c r="B910" s="1"/>
      <c r="P910" s="1"/>
    </row>
    <row r="911" spans="1:16" ht="15.75" customHeight="1" x14ac:dyDescent="0.55000000000000004">
      <c r="A911" s="1"/>
      <c r="B911" s="1"/>
      <c r="P911" s="1"/>
    </row>
    <row r="912" spans="1:16" ht="15.75" customHeight="1" x14ac:dyDescent="0.55000000000000004">
      <c r="A912" s="1"/>
      <c r="B912" s="1"/>
      <c r="P912" s="1"/>
    </row>
    <row r="913" spans="1:16" ht="15.75" customHeight="1" x14ac:dyDescent="0.55000000000000004">
      <c r="A913" s="1"/>
      <c r="B913" s="1"/>
      <c r="P913" s="1"/>
    </row>
    <row r="914" spans="1:16" ht="15.75" customHeight="1" x14ac:dyDescent="0.55000000000000004">
      <c r="A914" s="1"/>
      <c r="B914" s="1"/>
      <c r="P914" s="1"/>
    </row>
    <row r="915" spans="1:16" ht="15.75" customHeight="1" x14ac:dyDescent="0.55000000000000004">
      <c r="A915" s="1"/>
      <c r="B915" s="1"/>
      <c r="P915" s="1"/>
    </row>
    <row r="916" spans="1:16" ht="15.75" customHeight="1" x14ac:dyDescent="0.55000000000000004">
      <c r="A916" s="1"/>
      <c r="B916" s="1"/>
      <c r="P916" s="1"/>
    </row>
    <row r="917" spans="1:16" ht="15.75" customHeight="1" x14ac:dyDescent="0.55000000000000004">
      <c r="A917" s="1"/>
      <c r="B917" s="1"/>
      <c r="P917" s="1"/>
    </row>
    <row r="918" spans="1:16" ht="15.75" customHeight="1" x14ac:dyDescent="0.55000000000000004">
      <c r="A918" s="1"/>
      <c r="B918" s="1"/>
      <c r="P918" s="1"/>
    </row>
    <row r="919" spans="1:16" ht="15.75" customHeight="1" x14ac:dyDescent="0.55000000000000004">
      <c r="A919" s="1"/>
      <c r="B919" s="1"/>
      <c r="P919" s="1"/>
    </row>
    <row r="920" spans="1:16" ht="15.75" customHeight="1" x14ac:dyDescent="0.55000000000000004">
      <c r="A920" s="1"/>
      <c r="B920" s="1"/>
      <c r="P920" s="1"/>
    </row>
    <row r="921" spans="1:16" ht="15.75" customHeight="1" x14ac:dyDescent="0.55000000000000004">
      <c r="A921" s="1"/>
      <c r="B921" s="1"/>
      <c r="P921" s="1"/>
    </row>
    <row r="922" spans="1:16" ht="15.75" customHeight="1" x14ac:dyDescent="0.55000000000000004">
      <c r="A922" s="1"/>
      <c r="B922" s="1"/>
      <c r="P922" s="1"/>
    </row>
    <row r="923" spans="1:16" ht="15.75" customHeight="1" x14ac:dyDescent="0.55000000000000004">
      <c r="A923" s="1"/>
      <c r="B923" s="1"/>
      <c r="P923" s="1"/>
    </row>
    <row r="924" spans="1:16" ht="15.75" customHeight="1" x14ac:dyDescent="0.55000000000000004">
      <c r="A924" s="1"/>
      <c r="B924" s="1"/>
      <c r="P924" s="1"/>
    </row>
    <row r="925" spans="1:16" ht="15.75" customHeight="1" x14ac:dyDescent="0.55000000000000004">
      <c r="A925" s="1"/>
      <c r="B925" s="1"/>
      <c r="P925" s="1"/>
    </row>
    <row r="926" spans="1:16" ht="15.75" customHeight="1" x14ac:dyDescent="0.55000000000000004">
      <c r="A926" s="1"/>
      <c r="B926" s="1"/>
      <c r="P926" s="1"/>
    </row>
    <row r="927" spans="1:16" ht="15.75" customHeight="1" x14ac:dyDescent="0.55000000000000004">
      <c r="A927" s="1"/>
      <c r="B927" s="1"/>
      <c r="P927" s="1"/>
    </row>
    <row r="928" spans="1:16" ht="15.75" customHeight="1" x14ac:dyDescent="0.55000000000000004">
      <c r="A928" s="1"/>
      <c r="B928" s="1"/>
      <c r="P928" s="1"/>
    </row>
    <row r="929" spans="1:16" ht="15.75" customHeight="1" x14ac:dyDescent="0.55000000000000004">
      <c r="A929" s="1"/>
      <c r="B929" s="1"/>
      <c r="P929" s="1"/>
    </row>
    <row r="930" spans="1:16" ht="15.75" customHeight="1" x14ac:dyDescent="0.55000000000000004">
      <c r="A930" s="1"/>
      <c r="B930" s="1"/>
      <c r="P930" s="1"/>
    </row>
    <row r="931" spans="1:16" ht="15.75" customHeight="1" x14ac:dyDescent="0.55000000000000004">
      <c r="A931" s="1"/>
      <c r="B931" s="1"/>
      <c r="P931" s="1"/>
    </row>
    <row r="932" spans="1:16" ht="15.75" customHeight="1" x14ac:dyDescent="0.55000000000000004">
      <c r="A932" s="1"/>
      <c r="B932" s="1"/>
      <c r="P932" s="1"/>
    </row>
    <row r="933" spans="1:16" ht="15.75" customHeight="1" x14ac:dyDescent="0.55000000000000004">
      <c r="A933" s="1"/>
      <c r="B933" s="1"/>
      <c r="P933" s="1"/>
    </row>
    <row r="934" spans="1:16" ht="15.75" customHeight="1" x14ac:dyDescent="0.55000000000000004">
      <c r="A934" s="1"/>
      <c r="B934" s="1"/>
      <c r="P934" s="1"/>
    </row>
    <row r="935" spans="1:16" ht="15.75" customHeight="1" x14ac:dyDescent="0.55000000000000004">
      <c r="A935" s="1"/>
      <c r="B935" s="1"/>
      <c r="P935" s="1"/>
    </row>
    <row r="936" spans="1:16" ht="15.75" customHeight="1" x14ac:dyDescent="0.55000000000000004">
      <c r="A936" s="1"/>
      <c r="B936" s="1"/>
      <c r="P936" s="1"/>
    </row>
    <row r="937" spans="1:16" ht="15.75" customHeight="1" x14ac:dyDescent="0.55000000000000004">
      <c r="A937" s="1"/>
      <c r="B937" s="1"/>
      <c r="P937" s="1"/>
    </row>
    <row r="938" spans="1:16" ht="15.75" customHeight="1" x14ac:dyDescent="0.55000000000000004">
      <c r="A938" s="1"/>
      <c r="B938" s="1"/>
      <c r="P938" s="1"/>
    </row>
    <row r="939" spans="1:16" ht="15.75" customHeight="1" x14ac:dyDescent="0.55000000000000004">
      <c r="A939" s="1"/>
      <c r="B939" s="1"/>
      <c r="P939" s="1"/>
    </row>
    <row r="940" spans="1:16" ht="15.75" customHeight="1" x14ac:dyDescent="0.55000000000000004">
      <c r="A940" s="1"/>
      <c r="B940" s="1"/>
      <c r="P940" s="1"/>
    </row>
    <row r="941" spans="1:16" ht="15.75" customHeight="1" x14ac:dyDescent="0.55000000000000004">
      <c r="A941" s="1"/>
      <c r="B941" s="1"/>
      <c r="P941" s="1"/>
    </row>
    <row r="942" spans="1:16" ht="15.75" customHeight="1" x14ac:dyDescent="0.55000000000000004">
      <c r="A942" s="1"/>
      <c r="B942" s="1"/>
      <c r="P942" s="1"/>
    </row>
    <row r="943" spans="1:16" ht="15.75" customHeight="1" x14ac:dyDescent="0.55000000000000004">
      <c r="A943" s="1"/>
      <c r="B943" s="1"/>
      <c r="P943" s="1"/>
    </row>
    <row r="944" spans="1:16" ht="15.75" customHeight="1" x14ac:dyDescent="0.55000000000000004">
      <c r="A944" s="1"/>
      <c r="B944" s="1"/>
      <c r="P944" s="1"/>
    </row>
    <row r="945" spans="1:16" ht="15.75" customHeight="1" x14ac:dyDescent="0.55000000000000004">
      <c r="A945" s="1"/>
      <c r="B945" s="1"/>
      <c r="P945" s="1"/>
    </row>
    <row r="946" spans="1:16" ht="15.75" customHeight="1" x14ac:dyDescent="0.55000000000000004">
      <c r="A946" s="1"/>
      <c r="B946" s="1"/>
      <c r="P946" s="1"/>
    </row>
    <row r="947" spans="1:16" ht="15.75" customHeight="1" x14ac:dyDescent="0.55000000000000004">
      <c r="A947" s="1"/>
      <c r="B947" s="1"/>
      <c r="P947" s="1"/>
    </row>
    <row r="948" spans="1:16" ht="15.75" customHeight="1" x14ac:dyDescent="0.55000000000000004">
      <c r="A948" s="1"/>
      <c r="B948" s="1"/>
      <c r="P948" s="1"/>
    </row>
    <row r="949" spans="1:16" ht="15.75" customHeight="1" x14ac:dyDescent="0.55000000000000004">
      <c r="A949" s="1"/>
      <c r="B949" s="1"/>
      <c r="P949" s="1"/>
    </row>
    <row r="950" spans="1:16" ht="15.75" customHeight="1" x14ac:dyDescent="0.55000000000000004">
      <c r="A950" s="1"/>
      <c r="B950" s="1"/>
      <c r="P950" s="1"/>
    </row>
    <row r="951" spans="1:16" ht="15.75" customHeight="1" x14ac:dyDescent="0.55000000000000004">
      <c r="A951" s="1"/>
      <c r="B951" s="1"/>
      <c r="P951" s="1"/>
    </row>
    <row r="952" spans="1:16" ht="15.75" customHeight="1" x14ac:dyDescent="0.55000000000000004">
      <c r="A952" s="1"/>
      <c r="B952" s="1"/>
      <c r="P952" s="1"/>
    </row>
    <row r="953" spans="1:16" ht="15.75" customHeight="1" x14ac:dyDescent="0.55000000000000004">
      <c r="A953" s="1"/>
      <c r="B953" s="1"/>
      <c r="P953" s="1"/>
    </row>
    <row r="954" spans="1:16" ht="15.75" customHeight="1" x14ac:dyDescent="0.55000000000000004">
      <c r="A954" s="1"/>
      <c r="B954" s="1"/>
      <c r="P954" s="1"/>
    </row>
    <row r="955" spans="1:16" ht="15.75" customHeight="1" x14ac:dyDescent="0.55000000000000004">
      <c r="A955" s="1"/>
      <c r="B955" s="1"/>
      <c r="P955" s="1"/>
    </row>
    <row r="956" spans="1:16" ht="15.75" customHeight="1" x14ac:dyDescent="0.55000000000000004">
      <c r="A956" s="1"/>
      <c r="B956" s="1"/>
      <c r="P956" s="1"/>
    </row>
    <row r="957" spans="1:16" ht="15.75" customHeight="1" x14ac:dyDescent="0.55000000000000004">
      <c r="A957" s="1"/>
      <c r="B957" s="1"/>
      <c r="P957" s="1"/>
    </row>
    <row r="958" spans="1:16" ht="15.75" customHeight="1" x14ac:dyDescent="0.55000000000000004">
      <c r="A958" s="1"/>
      <c r="B958" s="1"/>
      <c r="P958" s="1"/>
    </row>
    <row r="959" spans="1:16" ht="15.75" customHeight="1" x14ac:dyDescent="0.55000000000000004">
      <c r="A959" s="1"/>
      <c r="B959" s="1"/>
      <c r="P959" s="1"/>
    </row>
    <row r="960" spans="1:16" ht="15.75" customHeight="1" x14ac:dyDescent="0.55000000000000004">
      <c r="A960" s="1"/>
      <c r="B960" s="1"/>
      <c r="P960" s="1"/>
    </row>
    <row r="961" spans="1:16" ht="15.75" customHeight="1" x14ac:dyDescent="0.55000000000000004">
      <c r="A961" s="1"/>
      <c r="B961" s="1"/>
      <c r="P961" s="1"/>
    </row>
    <row r="962" spans="1:16" ht="15.75" customHeight="1" x14ac:dyDescent="0.55000000000000004">
      <c r="A962" s="1"/>
      <c r="B962" s="1"/>
      <c r="P962" s="1"/>
    </row>
    <row r="963" spans="1:16" ht="15.75" customHeight="1" x14ac:dyDescent="0.55000000000000004">
      <c r="A963" s="1"/>
      <c r="B963" s="1"/>
      <c r="P963" s="1"/>
    </row>
    <row r="964" spans="1:16" ht="15.75" customHeight="1" x14ac:dyDescent="0.55000000000000004">
      <c r="A964" s="1"/>
      <c r="B964" s="1"/>
      <c r="P964" s="1"/>
    </row>
    <row r="965" spans="1:16" ht="15.75" customHeight="1" x14ac:dyDescent="0.55000000000000004">
      <c r="A965" s="1"/>
      <c r="B965" s="1"/>
      <c r="P965" s="1"/>
    </row>
    <row r="966" spans="1:16" ht="15.75" customHeight="1" x14ac:dyDescent="0.55000000000000004">
      <c r="A966" s="1"/>
      <c r="B966" s="1"/>
      <c r="P966" s="1"/>
    </row>
    <row r="967" spans="1:16" ht="15.75" customHeight="1" x14ac:dyDescent="0.55000000000000004">
      <c r="A967" s="1"/>
      <c r="B967" s="1"/>
      <c r="P967" s="1"/>
    </row>
    <row r="968" spans="1:16" ht="15.75" customHeight="1" x14ac:dyDescent="0.55000000000000004">
      <c r="A968" s="1"/>
      <c r="B968" s="1"/>
      <c r="P968" s="1"/>
    </row>
    <row r="969" spans="1:16" ht="15.75" customHeight="1" x14ac:dyDescent="0.55000000000000004">
      <c r="A969" s="1"/>
      <c r="B969" s="1"/>
      <c r="P969" s="1"/>
    </row>
    <row r="970" spans="1:16" ht="15.75" customHeight="1" x14ac:dyDescent="0.55000000000000004">
      <c r="A970" s="1"/>
      <c r="B970" s="1"/>
      <c r="P970" s="1"/>
    </row>
    <row r="971" spans="1:16" ht="15.75" customHeight="1" x14ac:dyDescent="0.55000000000000004">
      <c r="A971" s="1"/>
      <c r="B971" s="1"/>
      <c r="P971" s="1"/>
    </row>
    <row r="972" spans="1:16" ht="15.75" customHeight="1" x14ac:dyDescent="0.55000000000000004">
      <c r="A972" s="1"/>
      <c r="B972" s="1"/>
      <c r="P972" s="1"/>
    </row>
    <row r="973" spans="1:16" ht="15.75" customHeight="1" x14ac:dyDescent="0.55000000000000004">
      <c r="A973" s="1"/>
      <c r="B973" s="1"/>
      <c r="P973" s="1"/>
    </row>
    <row r="974" spans="1:16" ht="15.75" customHeight="1" x14ac:dyDescent="0.55000000000000004">
      <c r="A974" s="1"/>
      <c r="B974" s="1"/>
      <c r="P974" s="1"/>
    </row>
    <row r="975" spans="1:16" ht="15.75" customHeight="1" x14ac:dyDescent="0.55000000000000004">
      <c r="A975" s="1"/>
      <c r="B975" s="1"/>
      <c r="P975" s="1"/>
    </row>
    <row r="976" spans="1:16" ht="15.75" customHeight="1" x14ac:dyDescent="0.55000000000000004">
      <c r="A976" s="1"/>
      <c r="B976" s="1"/>
      <c r="P976" s="1"/>
    </row>
    <row r="977" spans="1:16" ht="15.75" customHeight="1" x14ac:dyDescent="0.55000000000000004">
      <c r="A977" s="1"/>
      <c r="B977" s="1"/>
      <c r="P977" s="1"/>
    </row>
    <row r="978" spans="1:16" ht="15.75" customHeight="1" x14ac:dyDescent="0.55000000000000004">
      <c r="A978" s="1"/>
      <c r="B978" s="1"/>
      <c r="P978" s="1"/>
    </row>
    <row r="979" spans="1:16" ht="15.75" customHeight="1" x14ac:dyDescent="0.55000000000000004">
      <c r="A979" s="1"/>
      <c r="B979" s="1"/>
      <c r="P979" s="1"/>
    </row>
    <row r="980" spans="1:16" ht="15.75" customHeight="1" x14ac:dyDescent="0.55000000000000004">
      <c r="A980" s="1"/>
      <c r="B980" s="1"/>
      <c r="P980" s="1"/>
    </row>
    <row r="981" spans="1:16" ht="15.75" customHeight="1" x14ac:dyDescent="0.55000000000000004">
      <c r="A981" s="1"/>
      <c r="B981" s="1"/>
      <c r="P981" s="1"/>
    </row>
    <row r="982" spans="1:16" ht="15.75" customHeight="1" x14ac:dyDescent="0.55000000000000004">
      <c r="A982" s="1"/>
      <c r="B982" s="1"/>
      <c r="P982" s="1"/>
    </row>
    <row r="983" spans="1:16" ht="15.75" customHeight="1" x14ac:dyDescent="0.55000000000000004">
      <c r="A983" s="1"/>
      <c r="B983" s="1"/>
      <c r="P983" s="1"/>
    </row>
    <row r="984" spans="1:16" ht="15.75" customHeight="1" x14ac:dyDescent="0.55000000000000004">
      <c r="A984" s="1"/>
      <c r="B984" s="1"/>
      <c r="P984" s="1"/>
    </row>
    <row r="985" spans="1:16" ht="15.75" customHeight="1" x14ac:dyDescent="0.55000000000000004">
      <c r="A985" s="1"/>
      <c r="B985" s="1"/>
      <c r="P985" s="1"/>
    </row>
    <row r="986" spans="1:16" ht="15.75" customHeight="1" x14ac:dyDescent="0.55000000000000004">
      <c r="A986" s="1"/>
      <c r="B986" s="1"/>
      <c r="P986" s="1"/>
    </row>
  </sheetData>
  <mergeCells count="29">
    <mergeCell ref="B7:Q7"/>
    <mergeCell ref="A1:A3"/>
    <mergeCell ref="B1:P3"/>
    <mergeCell ref="A4:Q4"/>
    <mergeCell ref="B5:Q5"/>
    <mergeCell ref="B6:Q6"/>
    <mergeCell ref="B8:Q8"/>
    <mergeCell ref="B9:Q9"/>
    <mergeCell ref="B10:Q10"/>
    <mergeCell ref="A11:Q11"/>
    <mergeCell ref="A12:A13"/>
    <mergeCell ref="B12:B13"/>
    <mergeCell ref="C12:C13"/>
    <mergeCell ref="D12:O12"/>
    <mergeCell ref="P12:P13"/>
    <mergeCell ref="Q12:Q13"/>
    <mergeCell ref="A47:A50"/>
    <mergeCell ref="B47:B50"/>
    <mergeCell ref="R12:R13"/>
    <mergeCell ref="A35:A41"/>
    <mergeCell ref="B35:B41"/>
    <mergeCell ref="A42:A46"/>
    <mergeCell ref="B42:B46"/>
    <mergeCell ref="A14:A18"/>
    <mergeCell ref="B14:B18"/>
    <mergeCell ref="A19:A26"/>
    <mergeCell ref="B19:B26"/>
    <mergeCell ref="A27:A34"/>
    <mergeCell ref="B27:B34"/>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1064-17FE-4843-B546-CC754FBCED49}">
  <sheetPr>
    <tabColor rgb="FFFF0000"/>
  </sheetPr>
  <dimension ref="A1:O35"/>
  <sheetViews>
    <sheetView topLeftCell="A2" zoomScale="60" zoomScaleNormal="60" workbookViewId="0">
      <selection activeCell="B28" sqref="B28"/>
    </sheetView>
  </sheetViews>
  <sheetFormatPr baseColWidth="10" defaultColWidth="11.42578125" defaultRowHeight="21" x14ac:dyDescent="0.35"/>
  <cols>
    <col min="1" max="1" width="5.85546875" style="39" customWidth="1"/>
    <col min="2" max="2" width="43.7109375" style="41" customWidth="1"/>
    <col min="3" max="3" width="22" style="39" customWidth="1"/>
    <col min="4" max="4" width="19.85546875" style="39" customWidth="1"/>
    <col min="5" max="5" width="22.85546875" style="39" customWidth="1"/>
    <col min="6" max="6" width="18.28515625" style="39" customWidth="1"/>
    <col min="7" max="7" width="29.42578125" style="39" customWidth="1"/>
    <col min="8" max="8" width="21" style="39" customWidth="1"/>
    <col min="9" max="9" width="18" style="39" customWidth="1"/>
    <col min="10" max="10" width="18.28515625" style="39" customWidth="1"/>
    <col min="11" max="11" width="24.42578125" style="39" customWidth="1"/>
    <col min="12" max="12" width="21.85546875" style="39" customWidth="1"/>
    <col min="13" max="13" width="19.5703125" style="39" customWidth="1"/>
    <col min="14" max="15" width="17.28515625" style="39" customWidth="1"/>
    <col min="16" max="16" width="11.42578125" style="39"/>
    <col min="17" max="18" width="11.42578125" style="39" customWidth="1"/>
    <col min="19" max="16384" width="11.42578125" style="39"/>
  </cols>
  <sheetData>
    <row r="1" spans="1:15" ht="112.5" customHeight="1" x14ac:dyDescent="0.35">
      <c r="A1" s="215"/>
      <c r="B1" s="215"/>
      <c r="C1" s="215"/>
      <c r="D1" s="215"/>
      <c r="E1" s="216" t="s">
        <v>78</v>
      </c>
      <c r="F1" s="216"/>
      <c r="G1" s="216"/>
      <c r="H1" s="216"/>
      <c r="I1" s="216"/>
      <c r="J1" s="216"/>
      <c r="K1" s="216"/>
      <c r="L1" s="216"/>
      <c r="M1" s="216"/>
      <c r="N1" s="216"/>
      <c r="O1" s="216"/>
    </row>
    <row r="2" spans="1:15" ht="9.75" customHeight="1" x14ac:dyDescent="0.35">
      <c r="A2" s="40"/>
      <c r="C2" s="40"/>
      <c r="D2" s="40"/>
      <c r="E2" s="40"/>
      <c r="F2" s="40"/>
      <c r="G2" s="40"/>
    </row>
    <row r="3" spans="1:15" ht="17.25" customHeight="1" x14ac:dyDescent="0.35">
      <c r="A3" s="197"/>
      <c r="B3" s="197"/>
      <c r="C3" s="197"/>
      <c r="D3" s="197"/>
      <c r="E3" s="197"/>
      <c r="F3" s="197"/>
      <c r="G3" s="197"/>
      <c r="H3" s="197"/>
      <c r="I3" s="197"/>
      <c r="J3" s="197"/>
      <c r="K3" s="197"/>
      <c r="L3" s="197"/>
      <c r="M3" s="197"/>
      <c r="N3" s="197"/>
      <c r="O3" s="197"/>
    </row>
    <row r="4" spans="1:15" hidden="1" x14ac:dyDescent="0.35">
      <c r="A4" s="197"/>
      <c r="B4" s="197"/>
      <c r="C4" s="197"/>
      <c r="D4" s="197"/>
      <c r="E4" s="197"/>
      <c r="F4" s="197"/>
      <c r="G4" s="197"/>
      <c r="H4" s="197"/>
      <c r="I4" s="197"/>
      <c r="J4" s="197"/>
      <c r="K4" s="197"/>
      <c r="L4" s="197"/>
      <c r="M4" s="197"/>
      <c r="N4" s="197"/>
      <c r="O4" s="197"/>
    </row>
    <row r="5" spans="1:15" ht="41.25" customHeight="1" x14ac:dyDescent="0.35">
      <c r="A5" s="208" t="s">
        <v>20</v>
      </c>
      <c r="B5" s="208"/>
      <c r="C5" s="214" t="s">
        <v>28</v>
      </c>
      <c r="D5" s="214"/>
      <c r="E5" s="214"/>
      <c r="F5" s="214"/>
      <c r="G5" s="214"/>
      <c r="H5" s="214"/>
      <c r="I5" s="214"/>
      <c r="J5" s="214"/>
      <c r="K5" s="214"/>
      <c r="L5" s="214"/>
      <c r="M5" s="214"/>
      <c r="N5" s="214"/>
      <c r="O5" s="214"/>
    </row>
    <row r="6" spans="1:15" ht="41.25" customHeight="1" x14ac:dyDescent="0.35">
      <c r="A6" s="208" t="s">
        <v>79</v>
      </c>
      <c r="B6" s="208"/>
      <c r="C6" s="214" t="s">
        <v>108</v>
      </c>
      <c r="D6" s="214"/>
      <c r="E6" s="214"/>
      <c r="F6" s="214"/>
      <c r="G6" s="214"/>
      <c r="H6" s="214"/>
      <c r="I6" s="214"/>
      <c r="J6" s="214"/>
      <c r="K6" s="214"/>
      <c r="L6" s="214"/>
      <c r="M6" s="214"/>
      <c r="N6" s="214"/>
      <c r="O6" s="214"/>
    </row>
    <row r="7" spans="1:15" ht="41.25" customHeight="1" x14ac:dyDescent="0.35">
      <c r="A7" s="208" t="s">
        <v>80</v>
      </c>
      <c r="B7" s="208"/>
      <c r="C7" s="209"/>
      <c r="D7" s="209"/>
      <c r="E7" s="209"/>
      <c r="F7" s="209"/>
      <c r="G7" s="209"/>
      <c r="H7" s="209"/>
      <c r="I7" s="209"/>
      <c r="J7" s="209"/>
      <c r="K7" s="209"/>
      <c r="L7" s="209"/>
      <c r="M7" s="209"/>
      <c r="N7" s="209"/>
      <c r="O7" s="209"/>
    </row>
    <row r="8" spans="1:15" ht="41.25" customHeight="1" x14ac:dyDescent="0.35">
      <c r="A8" s="208" t="s">
        <v>81</v>
      </c>
      <c r="B8" s="208"/>
      <c r="C8" s="210"/>
      <c r="D8" s="211"/>
      <c r="E8" s="211"/>
      <c r="F8" s="211"/>
      <c r="G8" s="211"/>
      <c r="H8" s="211"/>
      <c r="I8" s="211"/>
      <c r="J8" s="211"/>
      <c r="K8" s="211"/>
      <c r="L8" s="211"/>
      <c r="M8" s="211"/>
      <c r="N8" s="211"/>
      <c r="O8" s="211"/>
    </row>
    <row r="9" spans="1:15" ht="41.25" customHeight="1" x14ac:dyDescent="0.35">
      <c r="A9" s="212" t="s">
        <v>82</v>
      </c>
      <c r="B9" s="212"/>
      <c r="C9" s="213" t="s">
        <v>184</v>
      </c>
      <c r="D9" s="213"/>
      <c r="E9" s="213"/>
      <c r="F9" s="213"/>
      <c r="G9" s="213"/>
      <c r="H9" s="213"/>
      <c r="I9" s="213"/>
      <c r="J9" s="213"/>
      <c r="K9" s="213"/>
      <c r="L9" s="213"/>
      <c r="M9" s="213"/>
      <c r="N9" s="213"/>
      <c r="O9" s="213"/>
    </row>
    <row r="10" spans="1:15" x14ac:dyDescent="0.35">
      <c r="A10" s="197"/>
      <c r="B10" s="197"/>
      <c r="C10" s="197"/>
      <c r="D10" s="197"/>
      <c r="E10" s="197"/>
      <c r="F10" s="197"/>
      <c r="G10" s="197"/>
      <c r="H10" s="197"/>
      <c r="I10" s="197"/>
      <c r="J10" s="197"/>
      <c r="K10" s="197"/>
      <c r="L10" s="197"/>
      <c r="M10" s="197"/>
      <c r="N10" s="197"/>
      <c r="O10" s="197"/>
    </row>
    <row r="11" spans="1:15" ht="21.75" thickBot="1" x14ac:dyDescent="0.4">
      <c r="A11" s="197"/>
      <c r="B11" s="197"/>
      <c r="C11" s="197"/>
      <c r="D11" s="197"/>
      <c r="E11" s="197"/>
      <c r="F11" s="197"/>
      <c r="G11" s="197"/>
      <c r="H11" s="197"/>
      <c r="I11" s="197"/>
      <c r="J11" s="197"/>
      <c r="K11" s="197"/>
      <c r="L11" s="197"/>
      <c r="M11" s="197"/>
      <c r="N11" s="197"/>
      <c r="O11" s="197"/>
    </row>
    <row r="12" spans="1:15" ht="51" customHeight="1" thickBot="1" x14ac:dyDescent="0.4">
      <c r="A12" s="198" t="s">
        <v>83</v>
      </c>
      <c r="B12" s="198" t="s">
        <v>84</v>
      </c>
      <c r="C12" s="200" t="s">
        <v>85</v>
      </c>
      <c r="D12" s="202" t="s">
        <v>86</v>
      </c>
      <c r="E12" s="203"/>
      <c r="F12" s="203"/>
      <c r="G12" s="204"/>
      <c r="H12" s="202" t="s">
        <v>165</v>
      </c>
      <c r="I12" s="203"/>
      <c r="J12" s="203"/>
      <c r="K12" s="204"/>
      <c r="L12" s="202" t="s">
        <v>166</v>
      </c>
      <c r="M12" s="203"/>
      <c r="N12" s="203"/>
      <c r="O12" s="204"/>
    </row>
    <row r="13" spans="1:15" ht="125.25" customHeight="1" x14ac:dyDescent="0.35">
      <c r="A13" s="199"/>
      <c r="B13" s="199"/>
      <c r="C13" s="201"/>
      <c r="D13" s="42" t="s">
        <v>87</v>
      </c>
      <c r="E13" s="43" t="s">
        <v>88</v>
      </c>
      <c r="F13" s="43" t="s">
        <v>89</v>
      </c>
      <c r="G13" s="43" t="s">
        <v>90</v>
      </c>
      <c r="H13" s="43" t="s">
        <v>91</v>
      </c>
      <c r="I13" s="43" t="s">
        <v>92</v>
      </c>
      <c r="J13" s="43" t="s">
        <v>93</v>
      </c>
      <c r="K13" s="43" t="s">
        <v>94</v>
      </c>
      <c r="L13" s="42" t="s">
        <v>95</v>
      </c>
      <c r="M13" s="43" t="s">
        <v>96</v>
      </c>
      <c r="N13" s="43" t="s">
        <v>97</v>
      </c>
      <c r="O13" s="44" t="s">
        <v>94</v>
      </c>
    </row>
    <row r="14" spans="1:15" ht="66.75" customHeight="1" x14ac:dyDescent="0.35">
      <c r="A14" s="45">
        <v>1</v>
      </c>
      <c r="B14" s="46" t="s">
        <v>109</v>
      </c>
      <c r="C14" s="47">
        <v>5</v>
      </c>
      <c r="D14" s="48">
        <v>1</v>
      </c>
      <c r="E14" s="72">
        <v>1</v>
      </c>
      <c r="F14" s="45">
        <f>E14/D14*100</f>
        <v>100</v>
      </c>
      <c r="G14" s="49" t="s">
        <v>98</v>
      </c>
      <c r="H14" s="48">
        <v>0</v>
      </c>
      <c r="I14" s="72">
        <v>0</v>
      </c>
      <c r="J14" s="45" t="e">
        <f>I14/H14*100</f>
        <v>#DIV/0!</v>
      </c>
      <c r="K14" s="50" t="s">
        <v>99</v>
      </c>
      <c r="L14" s="48">
        <v>4</v>
      </c>
      <c r="M14" s="72">
        <v>3</v>
      </c>
      <c r="N14" s="45">
        <f t="shared" ref="N14:N20" si="0">M14/L14*100</f>
        <v>75</v>
      </c>
      <c r="O14" s="50" t="s">
        <v>180</v>
      </c>
    </row>
    <row r="15" spans="1:15" ht="59.25" customHeight="1" x14ac:dyDescent="0.35">
      <c r="A15" s="45">
        <v>2</v>
      </c>
      <c r="B15" s="46" t="s">
        <v>33</v>
      </c>
      <c r="C15" s="47">
        <v>8</v>
      </c>
      <c r="D15" s="48">
        <v>1</v>
      </c>
      <c r="E15" s="72">
        <v>1</v>
      </c>
      <c r="F15" s="45">
        <f t="shared" ref="F15:F19" si="1">E15/D15*100</f>
        <v>100</v>
      </c>
      <c r="G15" s="49" t="s">
        <v>98</v>
      </c>
      <c r="H15" s="48">
        <v>2</v>
      </c>
      <c r="I15" s="72">
        <v>2</v>
      </c>
      <c r="J15" s="45">
        <v>100</v>
      </c>
      <c r="K15" s="50" t="s">
        <v>99</v>
      </c>
      <c r="L15" s="48">
        <v>6</v>
      </c>
      <c r="M15" s="72">
        <v>6</v>
      </c>
      <c r="N15" s="45">
        <f t="shared" si="0"/>
        <v>100</v>
      </c>
      <c r="O15" s="50" t="s">
        <v>180</v>
      </c>
    </row>
    <row r="16" spans="1:15" ht="74.25" customHeight="1" x14ac:dyDescent="0.35">
      <c r="A16" s="45">
        <v>3</v>
      </c>
      <c r="B16" s="46" t="s">
        <v>32</v>
      </c>
      <c r="C16" s="47">
        <v>8</v>
      </c>
      <c r="D16" s="48">
        <v>1</v>
      </c>
      <c r="E16" s="72">
        <v>0</v>
      </c>
      <c r="F16" s="45">
        <f t="shared" si="1"/>
        <v>0</v>
      </c>
      <c r="G16" s="50" t="s">
        <v>171</v>
      </c>
      <c r="H16" s="48">
        <v>1</v>
      </c>
      <c r="I16" s="72">
        <v>0</v>
      </c>
      <c r="J16" s="45">
        <f>I16/H16*100</f>
        <v>0</v>
      </c>
      <c r="K16" s="50" t="s">
        <v>99</v>
      </c>
      <c r="L16" s="48">
        <v>2</v>
      </c>
      <c r="M16" s="72">
        <v>0</v>
      </c>
      <c r="N16" s="45">
        <f t="shared" si="0"/>
        <v>0</v>
      </c>
      <c r="O16" s="50" t="s">
        <v>180</v>
      </c>
    </row>
    <row r="17" spans="1:15" ht="63" customHeight="1" x14ac:dyDescent="0.35">
      <c r="A17" s="45">
        <v>4</v>
      </c>
      <c r="B17" s="46" t="s">
        <v>35</v>
      </c>
      <c r="C17" s="47">
        <v>7</v>
      </c>
      <c r="D17" s="48">
        <v>3</v>
      </c>
      <c r="E17" s="72">
        <v>3</v>
      </c>
      <c r="F17" s="45">
        <f t="shared" si="1"/>
        <v>100</v>
      </c>
      <c r="G17" s="49" t="s">
        <v>98</v>
      </c>
      <c r="H17" s="48">
        <v>0</v>
      </c>
      <c r="I17" s="72">
        <v>0</v>
      </c>
      <c r="J17" s="45" t="e">
        <f t="shared" ref="J17:J19" si="2">I17/H17*100</f>
        <v>#DIV/0!</v>
      </c>
      <c r="K17" s="50" t="s">
        <v>99</v>
      </c>
      <c r="L17" s="48">
        <v>0</v>
      </c>
      <c r="M17" s="72">
        <v>0</v>
      </c>
      <c r="N17" s="45" t="e">
        <f t="shared" si="0"/>
        <v>#DIV/0!</v>
      </c>
      <c r="O17" s="50" t="s">
        <v>180</v>
      </c>
    </row>
    <row r="18" spans="1:15" ht="79.5" customHeight="1" x14ac:dyDescent="0.35">
      <c r="A18" s="45">
        <v>5</v>
      </c>
      <c r="B18" s="46" t="s">
        <v>52</v>
      </c>
      <c r="C18" s="47">
        <v>5</v>
      </c>
      <c r="D18" s="48">
        <v>3</v>
      </c>
      <c r="E18" s="72">
        <v>3</v>
      </c>
      <c r="F18" s="45">
        <f t="shared" si="1"/>
        <v>100</v>
      </c>
      <c r="G18" s="50" t="s">
        <v>170</v>
      </c>
      <c r="H18" s="48">
        <v>2</v>
      </c>
      <c r="I18" s="72">
        <v>2</v>
      </c>
      <c r="J18" s="45">
        <f t="shared" si="2"/>
        <v>100</v>
      </c>
      <c r="K18" s="50" t="s">
        <v>99</v>
      </c>
      <c r="L18" s="51">
        <v>0</v>
      </c>
      <c r="M18" s="72">
        <v>0</v>
      </c>
      <c r="N18" s="52" t="e">
        <f t="shared" si="0"/>
        <v>#DIV/0!</v>
      </c>
      <c r="O18" s="50" t="s">
        <v>180</v>
      </c>
    </row>
    <row r="19" spans="1:15" ht="65.25" customHeight="1" x14ac:dyDescent="0.35">
      <c r="A19" s="45">
        <v>6</v>
      </c>
      <c r="B19" s="53" t="s">
        <v>110</v>
      </c>
      <c r="C19" s="47">
        <v>4</v>
      </c>
      <c r="D19" s="51">
        <v>4</v>
      </c>
      <c r="E19" s="73">
        <v>4</v>
      </c>
      <c r="F19" s="45">
        <f t="shared" si="1"/>
        <v>100</v>
      </c>
      <c r="G19" s="49" t="s">
        <v>98</v>
      </c>
      <c r="H19" s="48">
        <v>0</v>
      </c>
      <c r="I19" s="73">
        <v>0</v>
      </c>
      <c r="J19" s="45" t="e">
        <f t="shared" si="2"/>
        <v>#DIV/0!</v>
      </c>
      <c r="K19" s="50" t="s">
        <v>99</v>
      </c>
      <c r="L19" s="51">
        <v>0</v>
      </c>
      <c r="M19" s="73">
        <v>0</v>
      </c>
      <c r="N19" s="52" t="e">
        <f t="shared" si="0"/>
        <v>#DIV/0!</v>
      </c>
      <c r="O19" s="50" t="s">
        <v>180</v>
      </c>
    </row>
    <row r="20" spans="1:15" ht="66" customHeight="1" thickBot="1" x14ac:dyDescent="0.4">
      <c r="A20" s="205" t="s">
        <v>100</v>
      </c>
      <c r="B20" s="205"/>
      <c r="C20" s="47">
        <f>SUM(C14:C19)</f>
        <v>37</v>
      </c>
      <c r="D20" s="54">
        <f>SUM(D14:D19)</f>
        <v>13</v>
      </c>
      <c r="E20" s="55">
        <f>SUM(E14:E19)</f>
        <v>12</v>
      </c>
      <c r="F20" s="60">
        <f t="shared" ref="F20" si="3">E20/D20 *100</f>
        <v>92.307692307692307</v>
      </c>
      <c r="G20" s="56" t="s">
        <v>98</v>
      </c>
      <c r="H20" s="54">
        <f>SUM(H14:H19)</f>
        <v>5</v>
      </c>
      <c r="I20" s="55">
        <f>SUM(I14:I19)</f>
        <v>4</v>
      </c>
      <c r="J20" s="60">
        <f>I20/H20*100</f>
        <v>80</v>
      </c>
      <c r="K20" s="50" t="s">
        <v>99</v>
      </c>
      <c r="L20" s="54">
        <f>SUM(L14:L19)</f>
        <v>12</v>
      </c>
      <c r="M20" s="57">
        <f>SUM(M14:M19)</f>
        <v>9</v>
      </c>
      <c r="N20" s="60">
        <f t="shared" si="0"/>
        <v>75</v>
      </c>
      <c r="O20" s="50" t="s">
        <v>180</v>
      </c>
    </row>
    <row r="21" spans="1:15" ht="33.75" customHeight="1" x14ac:dyDescent="0.35">
      <c r="A21" s="206" t="s">
        <v>101</v>
      </c>
      <c r="B21" s="206"/>
      <c r="C21" s="58" t="s">
        <v>102</v>
      </c>
      <c r="D21" s="207" t="s">
        <v>103</v>
      </c>
      <c r="E21" s="207"/>
      <c r="F21" s="207"/>
      <c r="G21" s="207"/>
      <c r="H21" s="207" t="s">
        <v>104</v>
      </c>
      <c r="I21" s="207"/>
      <c r="J21" s="207"/>
      <c r="K21" s="207"/>
      <c r="L21" s="207" t="s">
        <v>105</v>
      </c>
      <c r="M21" s="207"/>
      <c r="N21" s="207"/>
      <c r="O21" s="207"/>
    </row>
    <row r="22" spans="1:15" ht="15" customHeight="1" x14ac:dyDescent="0.35"/>
    <row r="23" spans="1:15" ht="15" customHeight="1" x14ac:dyDescent="0.35">
      <c r="C23" s="39">
        <f>8/29*100</f>
        <v>27.586206896551722</v>
      </c>
    </row>
    <row r="24" spans="1:15" ht="15" customHeight="1" x14ac:dyDescent="0.35"/>
    <row r="25" spans="1:15" ht="15" customHeight="1" x14ac:dyDescent="0.35"/>
    <row r="26" spans="1:15" ht="31.5" customHeight="1" x14ac:dyDescent="0.35">
      <c r="B26" s="192" t="s">
        <v>185</v>
      </c>
      <c r="C26" s="193" t="s">
        <v>106</v>
      </c>
      <c r="D26" s="193"/>
      <c r="E26" s="193"/>
      <c r="F26" s="193"/>
      <c r="G26" s="194">
        <f>F20</f>
        <v>92.307692307692307</v>
      </c>
      <c r="H26" s="191" t="s">
        <v>172</v>
      </c>
      <c r="I26" s="191"/>
      <c r="J26" s="191"/>
      <c r="K26" s="191"/>
      <c r="L26" s="61"/>
      <c r="M26" s="61"/>
      <c r="N26" s="61"/>
      <c r="O26" s="61"/>
    </row>
    <row r="27" spans="1:15" ht="37.5" customHeight="1" x14ac:dyDescent="0.35">
      <c r="B27" s="192"/>
      <c r="C27" s="196" t="s">
        <v>107</v>
      </c>
      <c r="D27" s="196"/>
      <c r="E27" s="196"/>
      <c r="F27" s="196"/>
      <c r="G27" s="195"/>
      <c r="H27" s="191"/>
      <c r="I27" s="191"/>
      <c r="J27" s="191"/>
      <c r="K27" s="191"/>
      <c r="L27" s="61"/>
      <c r="M27" s="61"/>
      <c r="N27" s="61"/>
      <c r="O27" s="61"/>
    </row>
    <row r="28" spans="1:15" ht="15" customHeight="1" x14ac:dyDescent="0.35">
      <c r="G28" s="190">
        <f>J20</f>
        <v>80</v>
      </c>
      <c r="H28" s="191" t="s">
        <v>173</v>
      </c>
      <c r="I28" s="191"/>
      <c r="J28" s="191"/>
      <c r="K28" s="191"/>
      <c r="L28" s="61"/>
      <c r="M28" s="61"/>
      <c r="N28" s="61"/>
      <c r="O28" s="61"/>
    </row>
    <row r="29" spans="1:15" ht="15" customHeight="1" x14ac:dyDescent="0.35">
      <c r="G29" s="190"/>
      <c r="H29" s="191"/>
      <c r="I29" s="191"/>
      <c r="J29" s="191"/>
      <c r="K29" s="191"/>
      <c r="L29" s="61"/>
      <c r="M29" s="61"/>
      <c r="N29" s="61"/>
      <c r="O29" s="61"/>
    </row>
    <row r="30" spans="1:15" ht="15" customHeight="1" x14ac:dyDescent="0.35">
      <c r="G30" s="190">
        <f>N20</f>
        <v>75</v>
      </c>
      <c r="H30" s="191" t="s">
        <v>174</v>
      </c>
      <c r="I30" s="191"/>
      <c r="J30" s="191"/>
      <c r="K30" s="191"/>
      <c r="L30" s="61"/>
      <c r="M30" s="61"/>
      <c r="N30" s="61"/>
      <c r="O30" s="61"/>
    </row>
    <row r="31" spans="1:15" ht="15" customHeight="1" x14ac:dyDescent="0.35">
      <c r="G31" s="190"/>
      <c r="H31" s="191"/>
      <c r="I31" s="191"/>
      <c r="J31" s="191"/>
      <c r="K31" s="191"/>
      <c r="L31" s="61"/>
      <c r="M31" s="61"/>
      <c r="N31" s="61"/>
      <c r="O31" s="61"/>
    </row>
    <row r="32" spans="1:15" ht="15" customHeight="1" x14ac:dyDescent="0.35"/>
    <row r="33" spans="3:3" ht="15" customHeight="1" x14ac:dyDescent="0.35"/>
    <row r="34" spans="3:3" x14ac:dyDescent="0.35">
      <c r="C34" s="39">
        <f>15/ 29</f>
        <v>0.51724137931034486</v>
      </c>
    </row>
    <row r="35" spans="3:3" x14ac:dyDescent="0.35">
      <c r="C35" s="39">
        <v>29</v>
      </c>
    </row>
  </sheetData>
  <sheetProtection selectLockedCells="1" selectUnlockedCells="1"/>
  <mergeCells count="34">
    <mergeCell ref="A6:B6"/>
    <mergeCell ref="C6:O6"/>
    <mergeCell ref="A1:D1"/>
    <mergeCell ref="E1:O1"/>
    <mergeCell ref="A3:O4"/>
    <mergeCell ref="A5:B5"/>
    <mergeCell ref="C5:O5"/>
    <mergeCell ref="A7:B7"/>
    <mergeCell ref="C7:O7"/>
    <mergeCell ref="A8:B8"/>
    <mergeCell ref="C8:O8"/>
    <mergeCell ref="A9:B9"/>
    <mergeCell ref="C9:O9"/>
    <mergeCell ref="B26:B27"/>
    <mergeCell ref="C26:F26"/>
    <mergeCell ref="G26:G27"/>
    <mergeCell ref="C27:F27"/>
    <mergeCell ref="A10:O11"/>
    <mergeCell ref="A12:A13"/>
    <mergeCell ref="B12:B13"/>
    <mergeCell ref="C12:C13"/>
    <mergeCell ref="D12:G12"/>
    <mergeCell ref="H12:K12"/>
    <mergeCell ref="L12:O12"/>
    <mergeCell ref="A20:B20"/>
    <mergeCell ref="A21:B21"/>
    <mergeCell ref="D21:G21"/>
    <mergeCell ref="H21:K21"/>
    <mergeCell ref="L21:O21"/>
    <mergeCell ref="G28:G29"/>
    <mergeCell ref="G30:G31"/>
    <mergeCell ref="H26:K27"/>
    <mergeCell ref="H28:K29"/>
    <mergeCell ref="H30:K3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459B0-51C0-4A7D-A76C-B0CFB7E3DA5F}">
  <dimension ref="A1:R987"/>
  <sheetViews>
    <sheetView tabSelected="1" topLeftCell="A31" zoomScale="50" zoomScaleNormal="50" workbookViewId="0">
      <selection activeCell="Q12" sqref="Q1:Q1048576"/>
    </sheetView>
  </sheetViews>
  <sheetFormatPr baseColWidth="10" defaultColWidth="14.42578125" defaultRowHeight="21.75" x14ac:dyDescent="0.55000000000000004"/>
  <cols>
    <col min="1" max="1" width="37" style="11" customWidth="1"/>
    <col min="2" max="2" width="36.5703125" style="11" customWidth="1"/>
    <col min="3" max="3" width="45.85546875" style="11" customWidth="1"/>
    <col min="4" max="4" width="7.5703125" style="11" customWidth="1"/>
    <col min="5" max="15" width="7.42578125" style="11" customWidth="1"/>
    <col min="16" max="16" width="42.140625" style="11" customWidth="1"/>
    <col min="17" max="17" width="73.5703125" style="11" customWidth="1"/>
    <col min="18" max="18" width="23.85546875" style="11" customWidth="1"/>
    <col min="19" max="253" width="14.42578125" style="11"/>
    <col min="254" max="254" width="44.85546875" style="11" customWidth="1"/>
    <col min="255" max="255" width="41.28515625" style="11" customWidth="1"/>
    <col min="256" max="256" width="54.7109375" style="11" customWidth="1"/>
    <col min="257" max="268" width="7.42578125" style="11" customWidth="1"/>
    <col min="269" max="269" width="36.28515625" style="11" customWidth="1"/>
    <col min="270" max="270" width="31.7109375" style="11" customWidth="1"/>
    <col min="271" max="509" width="14.42578125" style="11"/>
    <col min="510" max="510" width="44.85546875" style="11" customWidth="1"/>
    <col min="511" max="511" width="41.28515625" style="11" customWidth="1"/>
    <col min="512" max="512" width="54.7109375" style="11" customWidth="1"/>
    <col min="513" max="524" width="7.42578125" style="11" customWidth="1"/>
    <col min="525" max="525" width="36.28515625" style="11" customWidth="1"/>
    <col min="526" max="526" width="31.7109375" style="11" customWidth="1"/>
    <col min="527" max="765" width="14.42578125" style="11"/>
    <col min="766" max="766" width="44.85546875" style="11" customWidth="1"/>
    <col min="767" max="767" width="41.28515625" style="11" customWidth="1"/>
    <col min="768" max="768" width="54.7109375" style="11" customWidth="1"/>
    <col min="769" max="780" width="7.42578125" style="11" customWidth="1"/>
    <col min="781" max="781" width="36.28515625" style="11" customWidth="1"/>
    <col min="782" max="782" width="31.7109375" style="11" customWidth="1"/>
    <col min="783" max="1021" width="14.42578125" style="11"/>
    <col min="1022" max="1022" width="44.85546875" style="11" customWidth="1"/>
    <col min="1023" max="1023" width="41.28515625" style="11" customWidth="1"/>
    <col min="1024" max="1024" width="54.7109375" style="11" customWidth="1"/>
    <col min="1025" max="1036" width="7.42578125" style="11" customWidth="1"/>
    <col min="1037" max="1037" width="36.28515625" style="11" customWidth="1"/>
    <col min="1038" max="1038" width="31.7109375" style="11" customWidth="1"/>
    <col min="1039" max="1277" width="14.42578125" style="11"/>
    <col min="1278" max="1278" width="44.85546875" style="11" customWidth="1"/>
    <col min="1279" max="1279" width="41.28515625" style="11" customWidth="1"/>
    <col min="1280" max="1280" width="54.7109375" style="11" customWidth="1"/>
    <col min="1281" max="1292" width="7.42578125" style="11" customWidth="1"/>
    <col min="1293" max="1293" width="36.28515625" style="11" customWidth="1"/>
    <col min="1294" max="1294" width="31.7109375" style="11" customWidth="1"/>
    <col min="1295" max="1533" width="14.42578125" style="11"/>
    <col min="1534" max="1534" width="44.85546875" style="11" customWidth="1"/>
    <col min="1535" max="1535" width="41.28515625" style="11" customWidth="1"/>
    <col min="1536" max="1536" width="54.7109375" style="11" customWidth="1"/>
    <col min="1537" max="1548" width="7.42578125" style="11" customWidth="1"/>
    <col min="1549" max="1549" width="36.28515625" style="11" customWidth="1"/>
    <col min="1550" max="1550" width="31.7109375" style="11" customWidth="1"/>
    <col min="1551" max="1789" width="14.42578125" style="11"/>
    <col min="1790" max="1790" width="44.85546875" style="11" customWidth="1"/>
    <col min="1791" max="1791" width="41.28515625" style="11" customWidth="1"/>
    <col min="1792" max="1792" width="54.7109375" style="11" customWidth="1"/>
    <col min="1793" max="1804" width="7.42578125" style="11" customWidth="1"/>
    <col min="1805" max="1805" width="36.28515625" style="11" customWidth="1"/>
    <col min="1806" max="1806" width="31.7109375" style="11" customWidth="1"/>
    <col min="1807" max="2045" width="14.42578125" style="11"/>
    <col min="2046" max="2046" width="44.85546875" style="11" customWidth="1"/>
    <col min="2047" max="2047" width="41.28515625" style="11" customWidth="1"/>
    <col min="2048" max="2048" width="54.7109375" style="11" customWidth="1"/>
    <col min="2049" max="2060" width="7.42578125" style="11" customWidth="1"/>
    <col min="2061" max="2061" width="36.28515625" style="11" customWidth="1"/>
    <col min="2062" max="2062" width="31.7109375" style="11" customWidth="1"/>
    <col min="2063" max="2301" width="14.42578125" style="11"/>
    <col min="2302" max="2302" width="44.85546875" style="11" customWidth="1"/>
    <col min="2303" max="2303" width="41.28515625" style="11" customWidth="1"/>
    <col min="2304" max="2304" width="54.7109375" style="11" customWidth="1"/>
    <col min="2305" max="2316" width="7.42578125" style="11" customWidth="1"/>
    <col min="2317" max="2317" width="36.28515625" style="11" customWidth="1"/>
    <col min="2318" max="2318" width="31.7109375" style="11" customWidth="1"/>
    <col min="2319" max="2557" width="14.42578125" style="11"/>
    <col min="2558" max="2558" width="44.85546875" style="11" customWidth="1"/>
    <col min="2559" max="2559" width="41.28515625" style="11" customWidth="1"/>
    <col min="2560" max="2560" width="54.7109375" style="11" customWidth="1"/>
    <col min="2561" max="2572" width="7.42578125" style="11" customWidth="1"/>
    <col min="2573" max="2573" width="36.28515625" style="11" customWidth="1"/>
    <col min="2574" max="2574" width="31.7109375" style="11" customWidth="1"/>
    <col min="2575" max="2813" width="14.42578125" style="11"/>
    <col min="2814" max="2814" width="44.85546875" style="11" customWidth="1"/>
    <col min="2815" max="2815" width="41.28515625" style="11" customWidth="1"/>
    <col min="2816" max="2816" width="54.7109375" style="11" customWidth="1"/>
    <col min="2817" max="2828" width="7.42578125" style="11" customWidth="1"/>
    <col min="2829" max="2829" width="36.28515625" style="11" customWidth="1"/>
    <col min="2830" max="2830" width="31.7109375" style="11" customWidth="1"/>
    <col min="2831" max="3069" width="14.42578125" style="11"/>
    <col min="3070" max="3070" width="44.85546875" style="11" customWidth="1"/>
    <col min="3071" max="3071" width="41.28515625" style="11" customWidth="1"/>
    <col min="3072" max="3072" width="54.7109375" style="11" customWidth="1"/>
    <col min="3073" max="3084" width="7.42578125" style="11" customWidth="1"/>
    <col min="3085" max="3085" width="36.28515625" style="11" customWidth="1"/>
    <col min="3086" max="3086" width="31.7109375" style="11" customWidth="1"/>
    <col min="3087" max="3325" width="14.42578125" style="11"/>
    <col min="3326" max="3326" width="44.85546875" style="11" customWidth="1"/>
    <col min="3327" max="3327" width="41.28515625" style="11" customWidth="1"/>
    <col min="3328" max="3328" width="54.7109375" style="11" customWidth="1"/>
    <col min="3329" max="3340" width="7.42578125" style="11" customWidth="1"/>
    <col min="3341" max="3341" width="36.28515625" style="11" customWidth="1"/>
    <col min="3342" max="3342" width="31.7109375" style="11" customWidth="1"/>
    <col min="3343" max="3581" width="14.42578125" style="11"/>
    <col min="3582" max="3582" width="44.85546875" style="11" customWidth="1"/>
    <col min="3583" max="3583" width="41.28515625" style="11" customWidth="1"/>
    <col min="3584" max="3584" width="54.7109375" style="11" customWidth="1"/>
    <col min="3585" max="3596" width="7.42578125" style="11" customWidth="1"/>
    <col min="3597" max="3597" width="36.28515625" style="11" customWidth="1"/>
    <col min="3598" max="3598" width="31.7109375" style="11" customWidth="1"/>
    <col min="3599" max="3837" width="14.42578125" style="11"/>
    <col min="3838" max="3838" width="44.85546875" style="11" customWidth="1"/>
    <col min="3839" max="3839" width="41.28515625" style="11" customWidth="1"/>
    <col min="3840" max="3840" width="54.7109375" style="11" customWidth="1"/>
    <col min="3841" max="3852" width="7.42578125" style="11" customWidth="1"/>
    <col min="3853" max="3853" width="36.28515625" style="11" customWidth="1"/>
    <col min="3854" max="3854" width="31.7109375" style="11" customWidth="1"/>
    <col min="3855" max="4093" width="14.42578125" style="11"/>
    <col min="4094" max="4094" width="44.85546875" style="11" customWidth="1"/>
    <col min="4095" max="4095" width="41.28515625" style="11" customWidth="1"/>
    <col min="4096" max="4096" width="54.7109375" style="11" customWidth="1"/>
    <col min="4097" max="4108" width="7.42578125" style="11" customWidth="1"/>
    <col min="4109" max="4109" width="36.28515625" style="11" customWidth="1"/>
    <col min="4110" max="4110" width="31.7109375" style="11" customWidth="1"/>
    <col min="4111" max="4349" width="14.42578125" style="11"/>
    <col min="4350" max="4350" width="44.85546875" style="11" customWidth="1"/>
    <col min="4351" max="4351" width="41.28515625" style="11" customWidth="1"/>
    <col min="4352" max="4352" width="54.7109375" style="11" customWidth="1"/>
    <col min="4353" max="4364" width="7.42578125" style="11" customWidth="1"/>
    <col min="4365" max="4365" width="36.28515625" style="11" customWidth="1"/>
    <col min="4366" max="4366" width="31.7109375" style="11" customWidth="1"/>
    <col min="4367" max="4605" width="14.42578125" style="11"/>
    <col min="4606" max="4606" width="44.85546875" style="11" customWidth="1"/>
    <col min="4607" max="4607" width="41.28515625" style="11" customWidth="1"/>
    <col min="4608" max="4608" width="54.7109375" style="11" customWidth="1"/>
    <col min="4609" max="4620" width="7.42578125" style="11" customWidth="1"/>
    <col min="4621" max="4621" width="36.28515625" style="11" customWidth="1"/>
    <col min="4622" max="4622" width="31.7109375" style="11" customWidth="1"/>
    <col min="4623" max="4861" width="14.42578125" style="11"/>
    <col min="4862" max="4862" width="44.85546875" style="11" customWidth="1"/>
    <col min="4863" max="4863" width="41.28515625" style="11" customWidth="1"/>
    <col min="4864" max="4864" width="54.7109375" style="11" customWidth="1"/>
    <col min="4865" max="4876" width="7.42578125" style="11" customWidth="1"/>
    <col min="4877" max="4877" width="36.28515625" style="11" customWidth="1"/>
    <col min="4878" max="4878" width="31.7109375" style="11" customWidth="1"/>
    <col min="4879" max="5117" width="14.42578125" style="11"/>
    <col min="5118" max="5118" width="44.85546875" style="11" customWidth="1"/>
    <col min="5119" max="5119" width="41.28515625" style="11" customWidth="1"/>
    <col min="5120" max="5120" width="54.7109375" style="11" customWidth="1"/>
    <col min="5121" max="5132" width="7.42578125" style="11" customWidth="1"/>
    <col min="5133" max="5133" width="36.28515625" style="11" customWidth="1"/>
    <col min="5134" max="5134" width="31.7109375" style="11" customWidth="1"/>
    <col min="5135" max="5373" width="14.42578125" style="11"/>
    <col min="5374" max="5374" width="44.85546875" style="11" customWidth="1"/>
    <col min="5375" max="5375" width="41.28515625" style="11" customWidth="1"/>
    <col min="5376" max="5376" width="54.7109375" style="11" customWidth="1"/>
    <col min="5377" max="5388" width="7.42578125" style="11" customWidth="1"/>
    <col min="5389" max="5389" width="36.28515625" style="11" customWidth="1"/>
    <col min="5390" max="5390" width="31.7109375" style="11" customWidth="1"/>
    <col min="5391" max="5629" width="14.42578125" style="11"/>
    <col min="5630" max="5630" width="44.85546875" style="11" customWidth="1"/>
    <col min="5631" max="5631" width="41.28515625" style="11" customWidth="1"/>
    <col min="5632" max="5632" width="54.7109375" style="11" customWidth="1"/>
    <col min="5633" max="5644" width="7.42578125" style="11" customWidth="1"/>
    <col min="5645" max="5645" width="36.28515625" style="11" customWidth="1"/>
    <col min="5646" max="5646" width="31.7109375" style="11" customWidth="1"/>
    <col min="5647" max="5885" width="14.42578125" style="11"/>
    <col min="5886" max="5886" width="44.85546875" style="11" customWidth="1"/>
    <col min="5887" max="5887" width="41.28515625" style="11" customWidth="1"/>
    <col min="5888" max="5888" width="54.7109375" style="11" customWidth="1"/>
    <col min="5889" max="5900" width="7.42578125" style="11" customWidth="1"/>
    <col min="5901" max="5901" width="36.28515625" style="11" customWidth="1"/>
    <col min="5902" max="5902" width="31.7109375" style="11" customWidth="1"/>
    <col min="5903" max="6141" width="14.42578125" style="11"/>
    <col min="6142" max="6142" width="44.85546875" style="11" customWidth="1"/>
    <col min="6143" max="6143" width="41.28515625" style="11" customWidth="1"/>
    <col min="6144" max="6144" width="54.7109375" style="11" customWidth="1"/>
    <col min="6145" max="6156" width="7.42578125" style="11" customWidth="1"/>
    <col min="6157" max="6157" width="36.28515625" style="11" customWidth="1"/>
    <col min="6158" max="6158" width="31.7109375" style="11" customWidth="1"/>
    <col min="6159" max="6397" width="14.42578125" style="11"/>
    <col min="6398" max="6398" width="44.85546875" style="11" customWidth="1"/>
    <col min="6399" max="6399" width="41.28515625" style="11" customWidth="1"/>
    <col min="6400" max="6400" width="54.7109375" style="11" customWidth="1"/>
    <col min="6401" max="6412" width="7.42578125" style="11" customWidth="1"/>
    <col min="6413" max="6413" width="36.28515625" style="11" customWidth="1"/>
    <col min="6414" max="6414" width="31.7109375" style="11" customWidth="1"/>
    <col min="6415" max="6653" width="14.42578125" style="11"/>
    <col min="6654" max="6654" width="44.85546875" style="11" customWidth="1"/>
    <col min="6655" max="6655" width="41.28515625" style="11" customWidth="1"/>
    <col min="6656" max="6656" width="54.7109375" style="11" customWidth="1"/>
    <col min="6657" max="6668" width="7.42578125" style="11" customWidth="1"/>
    <col min="6669" max="6669" width="36.28515625" style="11" customWidth="1"/>
    <col min="6670" max="6670" width="31.7109375" style="11" customWidth="1"/>
    <col min="6671" max="6909" width="14.42578125" style="11"/>
    <col min="6910" max="6910" width="44.85546875" style="11" customWidth="1"/>
    <col min="6911" max="6911" width="41.28515625" style="11" customWidth="1"/>
    <col min="6912" max="6912" width="54.7109375" style="11" customWidth="1"/>
    <col min="6913" max="6924" width="7.42578125" style="11" customWidth="1"/>
    <col min="6925" max="6925" width="36.28515625" style="11" customWidth="1"/>
    <col min="6926" max="6926" width="31.7109375" style="11" customWidth="1"/>
    <col min="6927" max="7165" width="14.42578125" style="11"/>
    <col min="7166" max="7166" width="44.85546875" style="11" customWidth="1"/>
    <col min="7167" max="7167" width="41.28515625" style="11" customWidth="1"/>
    <col min="7168" max="7168" width="54.7109375" style="11" customWidth="1"/>
    <col min="7169" max="7180" width="7.42578125" style="11" customWidth="1"/>
    <col min="7181" max="7181" width="36.28515625" style="11" customWidth="1"/>
    <col min="7182" max="7182" width="31.7109375" style="11" customWidth="1"/>
    <col min="7183" max="7421" width="14.42578125" style="11"/>
    <col min="7422" max="7422" width="44.85546875" style="11" customWidth="1"/>
    <col min="7423" max="7423" width="41.28515625" style="11" customWidth="1"/>
    <col min="7424" max="7424" width="54.7109375" style="11" customWidth="1"/>
    <col min="7425" max="7436" width="7.42578125" style="11" customWidth="1"/>
    <col min="7437" max="7437" width="36.28515625" style="11" customWidth="1"/>
    <col min="7438" max="7438" width="31.7109375" style="11" customWidth="1"/>
    <col min="7439" max="7677" width="14.42578125" style="11"/>
    <col min="7678" max="7678" width="44.85546875" style="11" customWidth="1"/>
    <col min="7679" max="7679" width="41.28515625" style="11" customWidth="1"/>
    <col min="7680" max="7680" width="54.7109375" style="11" customWidth="1"/>
    <col min="7681" max="7692" width="7.42578125" style="11" customWidth="1"/>
    <col min="7693" max="7693" width="36.28515625" style="11" customWidth="1"/>
    <col min="7694" max="7694" width="31.7109375" style="11" customWidth="1"/>
    <col min="7695" max="7933" width="14.42578125" style="11"/>
    <col min="7934" max="7934" width="44.85546875" style="11" customWidth="1"/>
    <col min="7935" max="7935" width="41.28515625" style="11" customWidth="1"/>
    <col min="7936" max="7936" width="54.7109375" style="11" customWidth="1"/>
    <col min="7937" max="7948" width="7.42578125" style="11" customWidth="1"/>
    <col min="7949" max="7949" width="36.28515625" style="11" customWidth="1"/>
    <col min="7950" max="7950" width="31.7109375" style="11" customWidth="1"/>
    <col min="7951" max="8189" width="14.42578125" style="11"/>
    <col min="8190" max="8190" width="44.85546875" style="11" customWidth="1"/>
    <col min="8191" max="8191" width="41.28515625" style="11" customWidth="1"/>
    <col min="8192" max="8192" width="54.7109375" style="11" customWidth="1"/>
    <col min="8193" max="8204" width="7.42578125" style="11" customWidth="1"/>
    <col min="8205" max="8205" width="36.28515625" style="11" customWidth="1"/>
    <col min="8206" max="8206" width="31.7109375" style="11" customWidth="1"/>
    <col min="8207" max="8445" width="14.42578125" style="11"/>
    <col min="8446" max="8446" width="44.85546875" style="11" customWidth="1"/>
    <col min="8447" max="8447" width="41.28515625" style="11" customWidth="1"/>
    <col min="8448" max="8448" width="54.7109375" style="11" customWidth="1"/>
    <col min="8449" max="8460" width="7.42578125" style="11" customWidth="1"/>
    <col min="8461" max="8461" width="36.28515625" style="11" customWidth="1"/>
    <col min="8462" max="8462" width="31.7109375" style="11" customWidth="1"/>
    <col min="8463" max="8701" width="14.42578125" style="11"/>
    <col min="8702" max="8702" width="44.85546875" style="11" customWidth="1"/>
    <col min="8703" max="8703" width="41.28515625" style="11" customWidth="1"/>
    <col min="8704" max="8704" width="54.7109375" style="11" customWidth="1"/>
    <col min="8705" max="8716" width="7.42578125" style="11" customWidth="1"/>
    <col min="8717" max="8717" width="36.28515625" style="11" customWidth="1"/>
    <col min="8718" max="8718" width="31.7109375" style="11" customWidth="1"/>
    <col min="8719" max="8957" width="14.42578125" style="11"/>
    <col min="8958" max="8958" width="44.85546875" style="11" customWidth="1"/>
    <col min="8959" max="8959" width="41.28515625" style="11" customWidth="1"/>
    <col min="8960" max="8960" width="54.7109375" style="11" customWidth="1"/>
    <col min="8961" max="8972" width="7.42578125" style="11" customWidth="1"/>
    <col min="8973" max="8973" width="36.28515625" style="11" customWidth="1"/>
    <col min="8974" max="8974" width="31.7109375" style="11" customWidth="1"/>
    <col min="8975" max="9213" width="14.42578125" style="11"/>
    <col min="9214" max="9214" width="44.85546875" style="11" customWidth="1"/>
    <col min="9215" max="9215" width="41.28515625" style="11" customWidth="1"/>
    <col min="9216" max="9216" width="54.7109375" style="11" customWidth="1"/>
    <col min="9217" max="9228" width="7.42578125" style="11" customWidth="1"/>
    <col min="9229" max="9229" width="36.28515625" style="11" customWidth="1"/>
    <col min="9230" max="9230" width="31.7109375" style="11" customWidth="1"/>
    <col min="9231" max="9469" width="14.42578125" style="11"/>
    <col min="9470" max="9470" width="44.85546875" style="11" customWidth="1"/>
    <col min="9471" max="9471" width="41.28515625" style="11" customWidth="1"/>
    <col min="9472" max="9472" width="54.7109375" style="11" customWidth="1"/>
    <col min="9473" max="9484" width="7.42578125" style="11" customWidth="1"/>
    <col min="9485" max="9485" width="36.28515625" style="11" customWidth="1"/>
    <col min="9486" max="9486" width="31.7109375" style="11" customWidth="1"/>
    <col min="9487" max="9725" width="14.42578125" style="11"/>
    <col min="9726" max="9726" width="44.85546875" style="11" customWidth="1"/>
    <col min="9727" max="9727" width="41.28515625" style="11" customWidth="1"/>
    <col min="9728" max="9728" width="54.7109375" style="11" customWidth="1"/>
    <col min="9729" max="9740" width="7.42578125" style="11" customWidth="1"/>
    <col min="9741" max="9741" width="36.28515625" style="11" customWidth="1"/>
    <col min="9742" max="9742" width="31.7109375" style="11" customWidth="1"/>
    <col min="9743" max="9981" width="14.42578125" style="11"/>
    <col min="9982" max="9982" width="44.85546875" style="11" customWidth="1"/>
    <col min="9983" max="9983" width="41.28515625" style="11" customWidth="1"/>
    <col min="9984" max="9984" width="54.7109375" style="11" customWidth="1"/>
    <col min="9985" max="9996" width="7.42578125" style="11" customWidth="1"/>
    <col min="9997" max="9997" width="36.28515625" style="11" customWidth="1"/>
    <col min="9998" max="9998" width="31.7109375" style="11" customWidth="1"/>
    <col min="9999" max="10237" width="14.42578125" style="11"/>
    <col min="10238" max="10238" width="44.85546875" style="11" customWidth="1"/>
    <col min="10239" max="10239" width="41.28515625" style="11" customWidth="1"/>
    <col min="10240" max="10240" width="54.7109375" style="11" customWidth="1"/>
    <col min="10241" max="10252" width="7.42578125" style="11" customWidth="1"/>
    <col min="10253" max="10253" width="36.28515625" style="11" customWidth="1"/>
    <col min="10254" max="10254" width="31.7109375" style="11" customWidth="1"/>
    <col min="10255" max="10493" width="14.42578125" style="11"/>
    <col min="10494" max="10494" width="44.85546875" style="11" customWidth="1"/>
    <col min="10495" max="10495" width="41.28515625" style="11" customWidth="1"/>
    <col min="10496" max="10496" width="54.7109375" style="11" customWidth="1"/>
    <col min="10497" max="10508" width="7.42578125" style="11" customWidth="1"/>
    <col min="10509" max="10509" width="36.28515625" style="11" customWidth="1"/>
    <col min="10510" max="10510" width="31.7109375" style="11" customWidth="1"/>
    <col min="10511" max="10749" width="14.42578125" style="11"/>
    <col min="10750" max="10750" width="44.85546875" style="11" customWidth="1"/>
    <col min="10751" max="10751" width="41.28515625" style="11" customWidth="1"/>
    <col min="10752" max="10752" width="54.7109375" style="11" customWidth="1"/>
    <col min="10753" max="10764" width="7.42578125" style="11" customWidth="1"/>
    <col min="10765" max="10765" width="36.28515625" style="11" customWidth="1"/>
    <col min="10766" max="10766" width="31.7109375" style="11" customWidth="1"/>
    <col min="10767" max="11005" width="14.42578125" style="11"/>
    <col min="11006" max="11006" width="44.85546875" style="11" customWidth="1"/>
    <col min="11007" max="11007" width="41.28515625" style="11" customWidth="1"/>
    <col min="11008" max="11008" width="54.7109375" style="11" customWidth="1"/>
    <col min="11009" max="11020" width="7.42578125" style="11" customWidth="1"/>
    <col min="11021" max="11021" width="36.28515625" style="11" customWidth="1"/>
    <col min="11022" max="11022" width="31.7109375" style="11" customWidth="1"/>
    <col min="11023" max="11261" width="14.42578125" style="11"/>
    <col min="11262" max="11262" width="44.85546875" style="11" customWidth="1"/>
    <col min="11263" max="11263" width="41.28515625" style="11" customWidth="1"/>
    <col min="11264" max="11264" width="54.7109375" style="11" customWidth="1"/>
    <col min="11265" max="11276" width="7.42578125" style="11" customWidth="1"/>
    <col min="11277" max="11277" width="36.28515625" style="11" customWidth="1"/>
    <col min="11278" max="11278" width="31.7109375" style="11" customWidth="1"/>
    <col min="11279" max="11517" width="14.42578125" style="11"/>
    <col min="11518" max="11518" width="44.85546875" style="11" customWidth="1"/>
    <col min="11519" max="11519" width="41.28515625" style="11" customWidth="1"/>
    <col min="11520" max="11520" width="54.7109375" style="11" customWidth="1"/>
    <col min="11521" max="11532" width="7.42578125" style="11" customWidth="1"/>
    <col min="11533" max="11533" width="36.28515625" style="11" customWidth="1"/>
    <col min="11534" max="11534" width="31.7109375" style="11" customWidth="1"/>
    <col min="11535" max="11773" width="14.42578125" style="11"/>
    <col min="11774" max="11774" width="44.85546875" style="11" customWidth="1"/>
    <col min="11775" max="11775" width="41.28515625" style="11" customWidth="1"/>
    <col min="11776" max="11776" width="54.7109375" style="11" customWidth="1"/>
    <col min="11777" max="11788" width="7.42578125" style="11" customWidth="1"/>
    <col min="11789" max="11789" width="36.28515625" style="11" customWidth="1"/>
    <col min="11790" max="11790" width="31.7109375" style="11" customWidth="1"/>
    <col min="11791" max="12029" width="14.42578125" style="11"/>
    <col min="12030" max="12030" width="44.85546875" style="11" customWidth="1"/>
    <col min="12031" max="12031" width="41.28515625" style="11" customWidth="1"/>
    <col min="12032" max="12032" width="54.7109375" style="11" customWidth="1"/>
    <col min="12033" max="12044" width="7.42578125" style="11" customWidth="1"/>
    <col min="12045" max="12045" width="36.28515625" style="11" customWidth="1"/>
    <col min="12046" max="12046" width="31.7109375" style="11" customWidth="1"/>
    <col min="12047" max="12285" width="14.42578125" style="11"/>
    <col min="12286" max="12286" width="44.85546875" style="11" customWidth="1"/>
    <col min="12287" max="12287" width="41.28515625" style="11" customWidth="1"/>
    <col min="12288" max="12288" width="54.7109375" style="11" customWidth="1"/>
    <col min="12289" max="12300" width="7.42578125" style="11" customWidth="1"/>
    <col min="12301" max="12301" width="36.28515625" style="11" customWidth="1"/>
    <col min="12302" max="12302" width="31.7109375" style="11" customWidth="1"/>
    <col min="12303" max="12541" width="14.42578125" style="11"/>
    <col min="12542" max="12542" width="44.85546875" style="11" customWidth="1"/>
    <col min="12543" max="12543" width="41.28515625" style="11" customWidth="1"/>
    <col min="12544" max="12544" width="54.7109375" style="11" customWidth="1"/>
    <col min="12545" max="12556" width="7.42578125" style="11" customWidth="1"/>
    <col min="12557" max="12557" width="36.28515625" style="11" customWidth="1"/>
    <col min="12558" max="12558" width="31.7109375" style="11" customWidth="1"/>
    <col min="12559" max="12797" width="14.42578125" style="11"/>
    <col min="12798" max="12798" width="44.85546875" style="11" customWidth="1"/>
    <col min="12799" max="12799" width="41.28515625" style="11" customWidth="1"/>
    <col min="12800" max="12800" width="54.7109375" style="11" customWidth="1"/>
    <col min="12801" max="12812" width="7.42578125" style="11" customWidth="1"/>
    <col min="12813" max="12813" width="36.28515625" style="11" customWidth="1"/>
    <col min="12814" max="12814" width="31.7109375" style="11" customWidth="1"/>
    <col min="12815" max="13053" width="14.42578125" style="11"/>
    <col min="13054" max="13054" width="44.85546875" style="11" customWidth="1"/>
    <col min="13055" max="13055" width="41.28515625" style="11" customWidth="1"/>
    <col min="13056" max="13056" width="54.7109375" style="11" customWidth="1"/>
    <col min="13057" max="13068" width="7.42578125" style="11" customWidth="1"/>
    <col min="13069" max="13069" width="36.28515625" style="11" customWidth="1"/>
    <col min="13070" max="13070" width="31.7109375" style="11" customWidth="1"/>
    <col min="13071" max="13309" width="14.42578125" style="11"/>
    <col min="13310" max="13310" width="44.85546875" style="11" customWidth="1"/>
    <col min="13311" max="13311" width="41.28515625" style="11" customWidth="1"/>
    <col min="13312" max="13312" width="54.7109375" style="11" customWidth="1"/>
    <col min="13313" max="13324" width="7.42578125" style="11" customWidth="1"/>
    <col min="13325" max="13325" width="36.28515625" style="11" customWidth="1"/>
    <col min="13326" max="13326" width="31.7109375" style="11" customWidth="1"/>
    <col min="13327" max="13565" width="14.42578125" style="11"/>
    <col min="13566" max="13566" width="44.85546875" style="11" customWidth="1"/>
    <col min="13567" max="13567" width="41.28515625" style="11" customWidth="1"/>
    <col min="13568" max="13568" width="54.7109375" style="11" customWidth="1"/>
    <col min="13569" max="13580" width="7.42578125" style="11" customWidth="1"/>
    <col min="13581" max="13581" width="36.28515625" style="11" customWidth="1"/>
    <col min="13582" max="13582" width="31.7109375" style="11" customWidth="1"/>
    <col min="13583" max="13821" width="14.42578125" style="11"/>
    <col min="13822" max="13822" width="44.85546875" style="11" customWidth="1"/>
    <col min="13823" max="13823" width="41.28515625" style="11" customWidth="1"/>
    <col min="13824" max="13824" width="54.7109375" style="11" customWidth="1"/>
    <col min="13825" max="13836" width="7.42578125" style="11" customWidth="1"/>
    <col min="13837" max="13837" width="36.28515625" style="11" customWidth="1"/>
    <col min="13838" max="13838" width="31.7109375" style="11" customWidth="1"/>
    <col min="13839" max="14077" width="14.42578125" style="11"/>
    <col min="14078" max="14078" width="44.85546875" style="11" customWidth="1"/>
    <col min="14079" max="14079" width="41.28515625" style="11" customWidth="1"/>
    <col min="14080" max="14080" width="54.7109375" style="11" customWidth="1"/>
    <col min="14081" max="14092" width="7.42578125" style="11" customWidth="1"/>
    <col min="14093" max="14093" width="36.28515625" style="11" customWidth="1"/>
    <col min="14094" max="14094" width="31.7109375" style="11" customWidth="1"/>
    <col min="14095" max="14333" width="14.42578125" style="11"/>
    <col min="14334" max="14334" width="44.85546875" style="11" customWidth="1"/>
    <col min="14335" max="14335" width="41.28515625" style="11" customWidth="1"/>
    <col min="14336" max="14336" width="54.7109375" style="11" customWidth="1"/>
    <col min="14337" max="14348" width="7.42578125" style="11" customWidth="1"/>
    <col min="14349" max="14349" width="36.28515625" style="11" customWidth="1"/>
    <col min="14350" max="14350" width="31.7109375" style="11" customWidth="1"/>
    <col min="14351" max="14589" width="14.42578125" style="11"/>
    <col min="14590" max="14590" width="44.85546875" style="11" customWidth="1"/>
    <col min="14591" max="14591" width="41.28515625" style="11" customWidth="1"/>
    <col min="14592" max="14592" width="54.7109375" style="11" customWidth="1"/>
    <col min="14593" max="14604" width="7.42578125" style="11" customWidth="1"/>
    <col min="14605" max="14605" width="36.28515625" style="11" customWidth="1"/>
    <col min="14606" max="14606" width="31.7109375" style="11" customWidth="1"/>
    <col min="14607" max="14845" width="14.42578125" style="11"/>
    <col min="14846" max="14846" width="44.85546875" style="11" customWidth="1"/>
    <col min="14847" max="14847" width="41.28515625" style="11" customWidth="1"/>
    <col min="14848" max="14848" width="54.7109375" style="11" customWidth="1"/>
    <col min="14849" max="14860" width="7.42578125" style="11" customWidth="1"/>
    <col min="14861" max="14861" width="36.28515625" style="11" customWidth="1"/>
    <col min="14862" max="14862" width="31.7109375" style="11" customWidth="1"/>
    <col min="14863" max="15101" width="14.42578125" style="11"/>
    <col min="15102" max="15102" width="44.85546875" style="11" customWidth="1"/>
    <col min="15103" max="15103" width="41.28515625" style="11" customWidth="1"/>
    <col min="15104" max="15104" width="54.7109375" style="11" customWidth="1"/>
    <col min="15105" max="15116" width="7.42578125" style="11" customWidth="1"/>
    <col min="15117" max="15117" width="36.28515625" style="11" customWidth="1"/>
    <col min="15118" max="15118" width="31.7109375" style="11" customWidth="1"/>
    <col min="15119" max="15357" width="14.42578125" style="11"/>
    <col min="15358" max="15358" width="44.85546875" style="11" customWidth="1"/>
    <col min="15359" max="15359" width="41.28515625" style="11" customWidth="1"/>
    <col min="15360" max="15360" width="54.7109375" style="11" customWidth="1"/>
    <col min="15361" max="15372" width="7.42578125" style="11" customWidth="1"/>
    <col min="15373" max="15373" width="36.28515625" style="11" customWidth="1"/>
    <col min="15374" max="15374" width="31.7109375" style="11" customWidth="1"/>
    <col min="15375" max="15613" width="14.42578125" style="11"/>
    <col min="15614" max="15614" width="44.85546875" style="11" customWidth="1"/>
    <col min="15615" max="15615" width="41.28515625" style="11" customWidth="1"/>
    <col min="15616" max="15616" width="54.7109375" style="11" customWidth="1"/>
    <col min="15617" max="15628" width="7.42578125" style="11" customWidth="1"/>
    <col min="15629" max="15629" width="36.28515625" style="11" customWidth="1"/>
    <col min="15630" max="15630" width="31.7109375" style="11" customWidth="1"/>
    <col min="15631" max="15869" width="14.42578125" style="11"/>
    <col min="15870" max="15870" width="44.85546875" style="11" customWidth="1"/>
    <col min="15871" max="15871" width="41.28515625" style="11" customWidth="1"/>
    <col min="15872" max="15872" width="54.7109375" style="11" customWidth="1"/>
    <col min="15873" max="15884" width="7.42578125" style="11" customWidth="1"/>
    <col min="15885" max="15885" width="36.28515625" style="11" customWidth="1"/>
    <col min="15886" max="15886" width="31.7109375" style="11" customWidth="1"/>
    <col min="15887" max="16125" width="14.42578125" style="11"/>
    <col min="16126" max="16126" width="44.85546875" style="11" customWidth="1"/>
    <col min="16127" max="16127" width="41.28515625" style="11" customWidth="1"/>
    <col min="16128" max="16128" width="54.7109375" style="11" customWidth="1"/>
    <col min="16129" max="16140" width="7.42578125" style="11" customWidth="1"/>
    <col min="16141" max="16141" width="36.28515625" style="11" customWidth="1"/>
    <col min="16142" max="16142" width="31.7109375" style="11" customWidth="1"/>
    <col min="16143" max="16384" width="14.42578125" style="11"/>
  </cols>
  <sheetData>
    <row r="1" spans="1:18" ht="33" customHeight="1" x14ac:dyDescent="0.55000000000000004">
      <c r="A1" s="141"/>
      <c r="B1" s="142" t="s">
        <v>24</v>
      </c>
      <c r="C1" s="143"/>
      <c r="D1" s="143"/>
      <c r="E1" s="143"/>
      <c r="F1" s="143"/>
      <c r="G1" s="143"/>
      <c r="H1" s="143"/>
      <c r="I1" s="143"/>
      <c r="J1" s="143"/>
      <c r="K1" s="143"/>
      <c r="L1" s="143"/>
      <c r="M1" s="143"/>
      <c r="N1" s="143"/>
      <c r="O1" s="143"/>
      <c r="P1" s="144"/>
      <c r="Q1" s="8" t="s">
        <v>23</v>
      </c>
    </row>
    <row r="2" spans="1:18" ht="46.5" customHeight="1" x14ac:dyDescent="0.55000000000000004">
      <c r="A2" s="141"/>
      <c r="B2" s="145"/>
      <c r="C2" s="146"/>
      <c r="D2" s="146"/>
      <c r="E2" s="146"/>
      <c r="F2" s="146"/>
      <c r="G2" s="146"/>
      <c r="H2" s="146"/>
      <c r="I2" s="146"/>
      <c r="J2" s="146"/>
      <c r="K2" s="146"/>
      <c r="L2" s="146"/>
      <c r="M2" s="146"/>
      <c r="N2" s="146"/>
      <c r="O2" s="146"/>
      <c r="P2" s="147"/>
      <c r="Q2" s="8" t="s">
        <v>22</v>
      </c>
    </row>
    <row r="3" spans="1:18" ht="46.5" customHeight="1" x14ac:dyDescent="0.55000000000000004">
      <c r="A3" s="141"/>
      <c r="B3" s="148"/>
      <c r="C3" s="149"/>
      <c r="D3" s="149"/>
      <c r="E3" s="149"/>
      <c r="F3" s="149"/>
      <c r="G3" s="149"/>
      <c r="H3" s="149"/>
      <c r="I3" s="149"/>
      <c r="J3" s="149"/>
      <c r="K3" s="149"/>
      <c r="L3" s="149"/>
      <c r="M3" s="149"/>
      <c r="N3" s="149"/>
      <c r="O3" s="149"/>
      <c r="P3" s="150"/>
      <c r="Q3" s="8" t="s">
        <v>21</v>
      </c>
    </row>
    <row r="4" spans="1:18" ht="24.75" customHeight="1" x14ac:dyDescent="0.55000000000000004">
      <c r="A4" s="151"/>
      <c r="B4" s="152"/>
      <c r="C4" s="153"/>
      <c r="D4" s="153"/>
      <c r="E4" s="153"/>
      <c r="F4" s="153"/>
      <c r="G4" s="153"/>
      <c r="H4" s="153"/>
      <c r="I4" s="153"/>
      <c r="J4" s="153"/>
      <c r="K4" s="153"/>
      <c r="L4" s="153"/>
      <c r="M4" s="153"/>
      <c r="N4" s="153"/>
      <c r="O4" s="153"/>
      <c r="P4" s="153"/>
      <c r="Q4" s="153"/>
    </row>
    <row r="5" spans="1:18" ht="27" customHeight="1" x14ac:dyDescent="0.55000000000000004">
      <c r="A5" s="19" t="s">
        <v>20</v>
      </c>
      <c r="B5" s="154" t="s">
        <v>28</v>
      </c>
      <c r="C5" s="155"/>
      <c r="D5" s="155"/>
      <c r="E5" s="155"/>
      <c r="F5" s="155"/>
      <c r="G5" s="155"/>
      <c r="H5" s="155"/>
      <c r="I5" s="155"/>
      <c r="J5" s="155"/>
      <c r="K5" s="155"/>
      <c r="L5" s="155"/>
      <c r="M5" s="155"/>
      <c r="N5" s="155"/>
      <c r="O5" s="155"/>
      <c r="P5" s="155"/>
      <c r="Q5" s="156"/>
    </row>
    <row r="6" spans="1:18" ht="36.75" customHeight="1" x14ac:dyDescent="0.55000000000000004">
      <c r="A6" s="19" t="s">
        <v>19</v>
      </c>
      <c r="B6" s="138" t="s">
        <v>30</v>
      </c>
      <c r="C6" s="139"/>
      <c r="D6" s="139"/>
      <c r="E6" s="139"/>
      <c r="F6" s="139"/>
      <c r="G6" s="139"/>
      <c r="H6" s="139"/>
      <c r="I6" s="139"/>
      <c r="J6" s="139"/>
      <c r="K6" s="139"/>
      <c r="L6" s="139"/>
      <c r="M6" s="139"/>
      <c r="N6" s="139"/>
      <c r="O6" s="139"/>
      <c r="P6" s="139"/>
      <c r="Q6" s="140"/>
    </row>
    <row r="7" spans="1:18" ht="27" customHeight="1" x14ac:dyDescent="0.55000000000000004">
      <c r="A7" s="19" t="s">
        <v>18</v>
      </c>
      <c r="B7" s="138" t="s">
        <v>29</v>
      </c>
      <c r="C7" s="139"/>
      <c r="D7" s="139"/>
      <c r="E7" s="139"/>
      <c r="F7" s="139"/>
      <c r="G7" s="139"/>
      <c r="H7" s="139"/>
      <c r="I7" s="139"/>
      <c r="J7" s="139"/>
      <c r="K7" s="139"/>
      <c r="L7" s="139"/>
      <c r="M7" s="139"/>
      <c r="N7" s="139"/>
      <c r="O7" s="139"/>
      <c r="P7" s="139"/>
      <c r="Q7" s="140"/>
    </row>
    <row r="8" spans="1:18" ht="27" customHeight="1" x14ac:dyDescent="0.55000000000000004">
      <c r="A8" s="19" t="s">
        <v>25</v>
      </c>
      <c r="B8" s="154" t="s">
        <v>192</v>
      </c>
      <c r="C8" s="155"/>
      <c r="D8" s="155"/>
      <c r="E8" s="155"/>
      <c r="F8" s="155"/>
      <c r="G8" s="155"/>
      <c r="H8" s="155"/>
      <c r="I8" s="155"/>
      <c r="J8" s="155"/>
      <c r="K8" s="155"/>
      <c r="L8" s="155"/>
      <c r="M8" s="155"/>
      <c r="N8" s="155"/>
      <c r="O8" s="155"/>
      <c r="P8" s="155"/>
      <c r="Q8" s="156"/>
    </row>
    <row r="9" spans="1:18" ht="63" customHeight="1" x14ac:dyDescent="0.55000000000000004">
      <c r="A9" s="20" t="s">
        <v>26</v>
      </c>
      <c r="B9" s="157" t="s">
        <v>237</v>
      </c>
      <c r="C9" s="158"/>
      <c r="D9" s="158"/>
      <c r="E9" s="158"/>
      <c r="F9" s="158"/>
      <c r="G9" s="158"/>
      <c r="H9" s="158"/>
      <c r="I9" s="158"/>
      <c r="J9" s="158"/>
      <c r="K9" s="158"/>
      <c r="L9" s="158"/>
      <c r="M9" s="158"/>
      <c r="N9" s="158"/>
      <c r="O9" s="158"/>
      <c r="P9" s="158"/>
      <c r="Q9" s="159"/>
    </row>
    <row r="10" spans="1:18" ht="63" customHeight="1" x14ac:dyDescent="0.55000000000000004">
      <c r="A10" s="21" t="s">
        <v>27</v>
      </c>
      <c r="B10" s="160"/>
      <c r="C10" s="160"/>
      <c r="D10" s="160"/>
      <c r="E10" s="160"/>
      <c r="F10" s="160"/>
      <c r="G10" s="160"/>
      <c r="H10" s="160"/>
      <c r="I10" s="160"/>
      <c r="J10" s="160"/>
      <c r="K10" s="160"/>
      <c r="L10" s="160"/>
      <c r="M10" s="160"/>
      <c r="N10" s="160"/>
      <c r="O10" s="160"/>
      <c r="P10" s="160"/>
      <c r="Q10" s="160"/>
    </row>
    <row r="11" spans="1:18" x14ac:dyDescent="0.55000000000000004">
      <c r="A11" s="161"/>
      <c r="B11" s="162"/>
      <c r="C11" s="153"/>
      <c r="D11" s="153"/>
      <c r="E11" s="153"/>
      <c r="F11" s="153"/>
      <c r="G11" s="153"/>
      <c r="H11" s="153"/>
      <c r="I11" s="153"/>
      <c r="J11" s="153"/>
      <c r="K11" s="153"/>
      <c r="L11" s="153"/>
      <c r="M11" s="153"/>
      <c r="N11" s="153"/>
      <c r="O11" s="153"/>
      <c r="P11" s="153"/>
      <c r="Q11" s="153"/>
    </row>
    <row r="12" spans="1:18" ht="23.25" customHeight="1" x14ac:dyDescent="0.55000000000000004">
      <c r="A12" s="163" t="s">
        <v>17</v>
      </c>
      <c r="B12" s="165" t="s">
        <v>16</v>
      </c>
      <c r="C12" s="165" t="s">
        <v>15</v>
      </c>
      <c r="D12" s="168" t="s">
        <v>14</v>
      </c>
      <c r="E12" s="218"/>
      <c r="F12" s="218"/>
      <c r="G12" s="218"/>
      <c r="H12" s="218"/>
      <c r="I12" s="218"/>
      <c r="J12" s="218"/>
      <c r="K12" s="218"/>
      <c r="L12" s="218"/>
      <c r="M12" s="218"/>
      <c r="N12" s="218"/>
      <c r="O12" s="219"/>
      <c r="P12" s="165" t="s">
        <v>13</v>
      </c>
      <c r="Q12" s="165" t="s">
        <v>12</v>
      </c>
      <c r="R12" s="165" t="s">
        <v>176</v>
      </c>
    </row>
    <row r="13" spans="1:18" ht="50.45" customHeight="1" thickBot="1" x14ac:dyDescent="0.6">
      <c r="A13" s="164"/>
      <c r="B13" s="232"/>
      <c r="C13" s="220"/>
      <c r="D13" s="99" t="s">
        <v>11</v>
      </c>
      <c r="E13" s="99" t="s">
        <v>10</v>
      </c>
      <c r="F13" s="99" t="s">
        <v>9</v>
      </c>
      <c r="G13" s="99" t="s">
        <v>8</v>
      </c>
      <c r="H13" s="99" t="s">
        <v>7</v>
      </c>
      <c r="I13" s="99" t="s">
        <v>6</v>
      </c>
      <c r="J13" s="99" t="s">
        <v>5</v>
      </c>
      <c r="K13" s="99" t="s">
        <v>4</v>
      </c>
      <c r="L13" s="99" t="s">
        <v>3</v>
      </c>
      <c r="M13" s="99" t="s">
        <v>2</v>
      </c>
      <c r="N13" s="99" t="s">
        <v>1</v>
      </c>
      <c r="O13" s="99" t="s">
        <v>0</v>
      </c>
      <c r="P13" s="233"/>
      <c r="Q13" s="220"/>
      <c r="R13" s="220"/>
    </row>
    <row r="14" spans="1:18" s="2" customFormat="1" ht="80.25" customHeight="1" x14ac:dyDescent="0.55000000000000004">
      <c r="A14" s="223" t="s">
        <v>34</v>
      </c>
      <c r="B14" s="221" t="s">
        <v>193</v>
      </c>
      <c r="C14" s="117" t="s">
        <v>194</v>
      </c>
      <c r="D14" s="118" t="s">
        <v>169</v>
      </c>
      <c r="E14" s="119" t="s">
        <v>169</v>
      </c>
      <c r="F14" s="119" t="s">
        <v>169</v>
      </c>
      <c r="G14" s="119" t="s">
        <v>169</v>
      </c>
      <c r="H14" s="119" t="s">
        <v>169</v>
      </c>
      <c r="I14" s="119" t="s">
        <v>169</v>
      </c>
      <c r="J14" s="119" t="s">
        <v>169</v>
      </c>
      <c r="K14" s="119" t="s">
        <v>169</v>
      </c>
      <c r="L14" s="119" t="s">
        <v>169</v>
      </c>
      <c r="M14" s="119" t="s">
        <v>169</v>
      </c>
      <c r="N14" s="119" t="s">
        <v>169</v>
      </c>
      <c r="O14" s="119" t="s">
        <v>169</v>
      </c>
      <c r="P14" s="112" t="s">
        <v>39</v>
      </c>
      <c r="Q14" s="112"/>
      <c r="R14" s="102"/>
    </row>
    <row r="15" spans="1:18" s="2" customFormat="1" ht="80.25" customHeight="1" x14ac:dyDescent="0.55000000000000004">
      <c r="A15" s="224"/>
      <c r="B15" s="188"/>
      <c r="C15" s="120" t="s">
        <v>195</v>
      </c>
      <c r="D15" s="101"/>
      <c r="E15" s="17" t="s">
        <v>169</v>
      </c>
      <c r="F15" s="17"/>
      <c r="G15" s="17"/>
      <c r="H15" s="17"/>
      <c r="I15" s="17"/>
      <c r="J15" s="17"/>
      <c r="K15" s="17"/>
      <c r="L15" s="17"/>
      <c r="M15" s="17"/>
      <c r="N15" s="17"/>
      <c r="O15" s="17"/>
      <c r="P15" s="111" t="s">
        <v>200</v>
      </c>
      <c r="Q15" s="111"/>
      <c r="R15" s="103"/>
    </row>
    <row r="16" spans="1:18" s="2" customFormat="1" ht="108.75" x14ac:dyDescent="0.55000000000000004">
      <c r="A16" s="224"/>
      <c r="B16" s="188"/>
      <c r="C16" s="120" t="s">
        <v>201</v>
      </c>
      <c r="D16" s="101"/>
      <c r="E16" s="17"/>
      <c r="F16" s="17" t="s">
        <v>169</v>
      </c>
      <c r="G16" s="17"/>
      <c r="H16" s="17"/>
      <c r="I16" s="17" t="s">
        <v>169</v>
      </c>
      <c r="J16" s="17"/>
      <c r="K16" s="17"/>
      <c r="L16" s="17" t="s">
        <v>169</v>
      </c>
      <c r="M16" s="17"/>
      <c r="N16" s="17"/>
      <c r="O16" s="17"/>
      <c r="P16" s="111" t="s">
        <v>200</v>
      </c>
      <c r="Q16" s="111"/>
      <c r="R16" s="103"/>
    </row>
    <row r="17" spans="1:18" s="2" customFormat="1" ht="108.75" x14ac:dyDescent="0.55000000000000004">
      <c r="A17" s="224"/>
      <c r="B17" s="188"/>
      <c r="C17" s="120" t="s">
        <v>196</v>
      </c>
      <c r="D17" s="101"/>
      <c r="E17" s="17" t="s">
        <v>169</v>
      </c>
      <c r="F17" s="17" t="s">
        <v>169</v>
      </c>
      <c r="G17" s="17" t="s">
        <v>169</v>
      </c>
      <c r="H17" s="17" t="s">
        <v>169</v>
      </c>
      <c r="I17" s="17" t="s">
        <v>169</v>
      </c>
      <c r="J17" s="17" t="s">
        <v>169</v>
      </c>
      <c r="K17" s="17" t="s">
        <v>169</v>
      </c>
      <c r="L17" s="17" t="s">
        <v>169</v>
      </c>
      <c r="M17" s="17" t="s">
        <v>169</v>
      </c>
      <c r="N17" s="17" t="s">
        <v>169</v>
      </c>
      <c r="O17" s="17" t="s">
        <v>169</v>
      </c>
      <c r="P17" s="111" t="s">
        <v>199</v>
      </c>
      <c r="Q17" s="111"/>
      <c r="R17" s="103"/>
    </row>
    <row r="18" spans="1:18" s="2" customFormat="1" ht="130.5" x14ac:dyDescent="0.55000000000000004">
      <c r="A18" s="224"/>
      <c r="B18" s="188"/>
      <c r="C18" s="120" t="s">
        <v>197</v>
      </c>
      <c r="D18" s="101"/>
      <c r="E18" s="17" t="s">
        <v>169</v>
      </c>
      <c r="F18" s="17" t="s">
        <v>169</v>
      </c>
      <c r="G18" s="17" t="s">
        <v>169</v>
      </c>
      <c r="H18" s="17" t="s">
        <v>169</v>
      </c>
      <c r="I18" s="17" t="s">
        <v>169</v>
      </c>
      <c r="J18" s="17" t="s">
        <v>169</v>
      </c>
      <c r="K18" s="17" t="s">
        <v>169</v>
      </c>
      <c r="L18" s="17" t="s">
        <v>169</v>
      </c>
      <c r="M18" s="17" t="s">
        <v>169</v>
      </c>
      <c r="N18" s="17" t="s">
        <v>169</v>
      </c>
      <c r="O18" s="17" t="s">
        <v>169</v>
      </c>
      <c r="P18" s="111" t="s">
        <v>199</v>
      </c>
      <c r="Q18" s="111"/>
      <c r="R18" s="103"/>
    </row>
    <row r="19" spans="1:18" s="2" customFormat="1" ht="93.75" customHeight="1" thickBot="1" x14ac:dyDescent="0.6">
      <c r="A19" s="225"/>
      <c r="B19" s="222"/>
      <c r="C19" s="121" t="s">
        <v>198</v>
      </c>
      <c r="D19" s="122"/>
      <c r="E19" s="123"/>
      <c r="F19" s="123" t="s">
        <v>169</v>
      </c>
      <c r="G19" s="123"/>
      <c r="H19" s="123"/>
      <c r="I19" s="123" t="s">
        <v>169</v>
      </c>
      <c r="J19" s="123"/>
      <c r="K19" s="123"/>
      <c r="L19" s="123" t="s">
        <v>169</v>
      </c>
      <c r="M19" s="123"/>
      <c r="N19" s="123"/>
      <c r="O19" s="123" t="s">
        <v>169</v>
      </c>
      <c r="P19" s="124" t="s">
        <v>39</v>
      </c>
      <c r="Q19" s="108"/>
      <c r="R19" s="104"/>
    </row>
    <row r="20" spans="1:18" s="2" customFormat="1" ht="65.25" x14ac:dyDescent="0.55000000000000004">
      <c r="A20" s="226" t="s">
        <v>36</v>
      </c>
      <c r="B20" s="227" t="s">
        <v>202</v>
      </c>
      <c r="C20" s="125" t="s">
        <v>203</v>
      </c>
      <c r="D20" s="126"/>
      <c r="E20" s="127" t="s">
        <v>169</v>
      </c>
      <c r="F20" s="127"/>
      <c r="G20" s="127"/>
      <c r="H20" s="127"/>
      <c r="I20" s="127"/>
      <c r="J20" s="127"/>
      <c r="K20" s="127"/>
      <c r="L20" s="127"/>
      <c r="M20" s="127"/>
      <c r="N20" s="127"/>
      <c r="O20" s="127"/>
      <c r="P20" s="128" t="s">
        <v>41</v>
      </c>
      <c r="Q20" s="109"/>
      <c r="R20" s="110"/>
    </row>
    <row r="21" spans="1:18" s="2" customFormat="1" ht="87" x14ac:dyDescent="0.55000000000000004">
      <c r="A21" s="224"/>
      <c r="B21" s="188"/>
      <c r="C21" s="120" t="s">
        <v>204</v>
      </c>
      <c r="D21" s="101"/>
      <c r="E21" s="17"/>
      <c r="F21" s="17" t="s">
        <v>169</v>
      </c>
      <c r="G21" s="17" t="s">
        <v>169</v>
      </c>
      <c r="H21" s="17"/>
      <c r="I21" s="17"/>
      <c r="J21" s="17"/>
      <c r="K21" s="17"/>
      <c r="L21" s="17"/>
      <c r="M21" s="17"/>
      <c r="N21" s="17"/>
      <c r="O21" s="17"/>
      <c r="P21" s="111" t="s">
        <v>41</v>
      </c>
      <c r="Q21" s="106"/>
      <c r="R21" s="103"/>
    </row>
    <row r="22" spans="1:18" s="2" customFormat="1" ht="63" customHeight="1" x14ac:dyDescent="0.55000000000000004">
      <c r="A22" s="224"/>
      <c r="B22" s="188"/>
      <c r="C22" s="120" t="s">
        <v>205</v>
      </c>
      <c r="D22" s="17"/>
      <c r="E22" s="17"/>
      <c r="F22" s="17"/>
      <c r="G22" s="17"/>
      <c r="H22" s="17" t="s">
        <v>169</v>
      </c>
      <c r="I22" s="17"/>
      <c r="J22" s="17"/>
      <c r="K22" s="17"/>
      <c r="L22" s="17"/>
      <c r="M22" s="17"/>
      <c r="N22" s="17"/>
      <c r="O22" s="17"/>
      <c r="P22" s="111" t="s">
        <v>41</v>
      </c>
      <c r="Q22" s="106"/>
      <c r="R22" s="103"/>
    </row>
    <row r="23" spans="1:18" ht="63" customHeight="1" x14ac:dyDescent="0.55000000000000004">
      <c r="A23" s="224"/>
      <c r="B23" s="188"/>
      <c r="C23" s="120" t="s">
        <v>206</v>
      </c>
      <c r="D23" s="36"/>
      <c r="E23" s="36"/>
      <c r="F23" s="36"/>
      <c r="G23" s="36"/>
      <c r="H23" s="17"/>
      <c r="I23" s="17" t="s">
        <v>169</v>
      </c>
      <c r="J23" s="17" t="s">
        <v>169</v>
      </c>
      <c r="K23" s="17"/>
      <c r="L23" s="17"/>
      <c r="M23" s="17"/>
      <c r="N23" s="17"/>
      <c r="O23" s="17"/>
      <c r="P23" s="111" t="s">
        <v>208</v>
      </c>
      <c r="Q23" s="106"/>
      <c r="R23" s="103"/>
    </row>
    <row r="24" spans="1:18" ht="63" customHeight="1" x14ac:dyDescent="0.55000000000000004">
      <c r="A24" s="224"/>
      <c r="B24" s="188"/>
      <c r="C24" s="120" t="s">
        <v>207</v>
      </c>
      <c r="D24" s="36"/>
      <c r="E24" s="36"/>
      <c r="F24" s="36"/>
      <c r="G24" s="36"/>
      <c r="H24" s="17"/>
      <c r="I24" s="17"/>
      <c r="J24" s="17" t="s">
        <v>169</v>
      </c>
      <c r="K24" s="17" t="s">
        <v>169</v>
      </c>
      <c r="L24" s="17"/>
      <c r="M24" s="17"/>
      <c r="N24" s="17"/>
      <c r="O24" s="17"/>
      <c r="P24" s="111" t="s">
        <v>41</v>
      </c>
      <c r="Q24" s="106"/>
      <c r="R24" s="103"/>
    </row>
    <row r="25" spans="1:18" ht="87" x14ac:dyDescent="0.55000000000000004">
      <c r="A25" s="224"/>
      <c r="B25" s="188"/>
      <c r="C25" s="120" t="s">
        <v>209</v>
      </c>
      <c r="D25" s="36"/>
      <c r="E25" s="36"/>
      <c r="F25" s="36"/>
      <c r="G25" s="36"/>
      <c r="H25" s="17"/>
      <c r="I25" s="17"/>
      <c r="J25" s="17"/>
      <c r="K25" s="17" t="s">
        <v>169</v>
      </c>
      <c r="L25" s="17"/>
      <c r="M25" s="17"/>
      <c r="N25" s="17"/>
      <c r="O25" s="17"/>
      <c r="P25" s="111" t="s">
        <v>42</v>
      </c>
      <c r="Q25" s="106"/>
      <c r="R25" s="103"/>
    </row>
    <row r="26" spans="1:18" s="98" customFormat="1" ht="87" x14ac:dyDescent="0.55000000000000004">
      <c r="A26" s="224"/>
      <c r="B26" s="188"/>
      <c r="C26" s="120" t="s">
        <v>210</v>
      </c>
      <c r="D26" s="36"/>
      <c r="E26" s="36"/>
      <c r="F26" s="36"/>
      <c r="G26" s="36"/>
      <c r="H26" s="17"/>
      <c r="I26" s="17"/>
      <c r="J26" s="17"/>
      <c r="K26" s="17"/>
      <c r="L26" s="17" t="s">
        <v>169</v>
      </c>
      <c r="M26" s="17"/>
      <c r="N26" s="17"/>
      <c r="O26" s="17"/>
      <c r="P26" s="111" t="s">
        <v>43</v>
      </c>
      <c r="Q26" s="106"/>
      <c r="R26" s="103"/>
    </row>
    <row r="27" spans="1:18" ht="109.5" thickBot="1" x14ac:dyDescent="0.6">
      <c r="A27" s="225"/>
      <c r="B27" s="222"/>
      <c r="C27" s="121" t="s">
        <v>211</v>
      </c>
      <c r="D27" s="129"/>
      <c r="E27" s="129"/>
      <c r="F27" s="129"/>
      <c r="G27" s="129"/>
      <c r="H27" s="123"/>
      <c r="I27" s="123"/>
      <c r="J27" s="123"/>
      <c r="K27" s="123"/>
      <c r="L27" s="123"/>
      <c r="M27" s="123"/>
      <c r="N27" s="123"/>
      <c r="O27" s="123" t="s">
        <v>169</v>
      </c>
      <c r="P27" s="124" t="s">
        <v>41</v>
      </c>
      <c r="Q27" s="108"/>
      <c r="R27" s="104"/>
    </row>
    <row r="28" spans="1:18" s="2" customFormat="1" ht="87" x14ac:dyDescent="0.55000000000000004">
      <c r="A28" s="229" t="s">
        <v>32</v>
      </c>
      <c r="B28" s="231" t="s">
        <v>48</v>
      </c>
      <c r="C28" s="130" t="s">
        <v>125</v>
      </c>
      <c r="D28" s="131"/>
      <c r="E28" s="132"/>
      <c r="F28" s="132"/>
      <c r="G28" s="132"/>
      <c r="H28" s="132"/>
      <c r="I28" s="132"/>
      <c r="J28" s="132"/>
      <c r="K28" s="132"/>
      <c r="L28" s="132" t="s">
        <v>169</v>
      </c>
      <c r="M28" s="132"/>
      <c r="N28" s="132"/>
      <c r="O28" s="132"/>
      <c r="P28" s="133" t="s">
        <v>41</v>
      </c>
      <c r="Q28" s="113"/>
      <c r="R28" s="102"/>
    </row>
    <row r="29" spans="1:18" s="2" customFormat="1" ht="43.5" x14ac:dyDescent="0.55000000000000004">
      <c r="A29" s="230"/>
      <c r="B29" s="172"/>
      <c r="C29" s="6" t="s">
        <v>126</v>
      </c>
      <c r="D29" s="4"/>
      <c r="E29" s="3"/>
      <c r="F29" s="3"/>
      <c r="G29" s="3"/>
      <c r="H29" s="3"/>
      <c r="I29" s="3"/>
      <c r="J29" s="3"/>
      <c r="K29" s="3"/>
      <c r="L29" s="3"/>
      <c r="M29" s="3" t="s">
        <v>169</v>
      </c>
      <c r="N29" s="3"/>
      <c r="O29" s="3"/>
      <c r="P29" s="23" t="s">
        <v>41</v>
      </c>
      <c r="Q29" s="70"/>
      <c r="R29" s="103"/>
    </row>
    <row r="30" spans="1:18" s="2" customFormat="1" ht="43.5" x14ac:dyDescent="0.55000000000000004">
      <c r="A30" s="230"/>
      <c r="B30" s="172"/>
      <c r="C30" s="6" t="s">
        <v>127</v>
      </c>
      <c r="D30" s="4"/>
      <c r="E30" s="3"/>
      <c r="F30" s="3"/>
      <c r="G30" s="3"/>
      <c r="H30" s="3"/>
      <c r="I30" s="3"/>
      <c r="J30" s="3"/>
      <c r="K30" s="3"/>
      <c r="L30" s="3"/>
      <c r="M30" s="3"/>
      <c r="N30" s="3" t="s">
        <v>169</v>
      </c>
      <c r="O30" s="3"/>
      <c r="P30" s="23" t="s">
        <v>41</v>
      </c>
      <c r="Q30" s="70"/>
      <c r="R30" s="103"/>
    </row>
    <row r="31" spans="1:18" s="2" customFormat="1" ht="87" x14ac:dyDescent="0.55000000000000004">
      <c r="A31" s="230"/>
      <c r="B31" s="172"/>
      <c r="C31" s="6" t="s">
        <v>128</v>
      </c>
      <c r="D31" s="4"/>
      <c r="E31" s="3"/>
      <c r="F31" s="3"/>
      <c r="G31" s="3"/>
      <c r="H31" s="3"/>
      <c r="I31" s="3"/>
      <c r="J31" s="3"/>
      <c r="K31" s="3"/>
      <c r="L31" s="3"/>
      <c r="M31" s="3"/>
      <c r="N31" s="3"/>
      <c r="O31" s="3" t="s">
        <v>169</v>
      </c>
      <c r="P31" s="23" t="s">
        <v>41</v>
      </c>
      <c r="Q31" s="70"/>
      <c r="R31" s="103"/>
    </row>
    <row r="32" spans="1:18" s="2" customFormat="1" ht="64.5" customHeight="1" x14ac:dyDescent="0.55000000000000004">
      <c r="A32" s="230"/>
      <c r="B32" s="172"/>
      <c r="C32" s="6" t="s">
        <v>129</v>
      </c>
      <c r="D32" s="3"/>
      <c r="E32" s="3"/>
      <c r="F32" s="3"/>
      <c r="G32" s="3"/>
      <c r="H32" s="3"/>
      <c r="I32" s="3"/>
      <c r="J32" s="3"/>
      <c r="K32" s="3"/>
      <c r="L32" s="3"/>
      <c r="M32" s="3"/>
      <c r="N32" s="3"/>
      <c r="O32" s="3" t="s">
        <v>169</v>
      </c>
      <c r="P32" s="23" t="s">
        <v>42</v>
      </c>
      <c r="Q32" s="70"/>
      <c r="R32" s="103"/>
    </row>
    <row r="33" spans="1:18" s="2" customFormat="1" ht="66" thickBot="1" x14ac:dyDescent="0.6">
      <c r="A33" s="230"/>
      <c r="B33" s="172"/>
      <c r="C33" s="134" t="s">
        <v>130</v>
      </c>
      <c r="D33" s="100"/>
      <c r="E33" s="15"/>
      <c r="F33" s="15"/>
      <c r="G33" s="15"/>
      <c r="H33" s="15"/>
      <c r="I33" s="15"/>
      <c r="J33" s="15"/>
      <c r="K33" s="15"/>
      <c r="L33" s="15"/>
      <c r="M33" s="15"/>
      <c r="N33" s="15"/>
      <c r="O33" s="15" t="s">
        <v>169</v>
      </c>
      <c r="P33" s="30" t="s">
        <v>45</v>
      </c>
      <c r="Q33" s="71"/>
      <c r="R33" s="105"/>
    </row>
    <row r="34" spans="1:18" s="2" customFormat="1" ht="51.75" customHeight="1" x14ac:dyDescent="0.55000000000000004">
      <c r="A34" s="223" t="s">
        <v>212</v>
      </c>
      <c r="B34" s="221" t="s">
        <v>213</v>
      </c>
      <c r="C34" s="117" t="s">
        <v>214</v>
      </c>
      <c r="D34" s="118"/>
      <c r="E34" s="119" t="s">
        <v>169</v>
      </c>
      <c r="F34" s="119"/>
      <c r="G34" s="119"/>
      <c r="H34" s="119"/>
      <c r="I34" s="119"/>
      <c r="J34" s="119"/>
      <c r="K34" s="119"/>
      <c r="L34" s="119"/>
      <c r="M34" s="119"/>
      <c r="N34" s="119"/>
      <c r="O34" s="119"/>
      <c r="P34" s="112" t="s">
        <v>41</v>
      </c>
      <c r="Q34" s="107"/>
      <c r="R34" s="102"/>
    </row>
    <row r="35" spans="1:18" s="2" customFormat="1" ht="87" x14ac:dyDescent="0.55000000000000004">
      <c r="A35" s="224"/>
      <c r="B35" s="188"/>
      <c r="C35" s="120" t="s">
        <v>215</v>
      </c>
      <c r="D35" s="101"/>
      <c r="E35" s="17" t="s">
        <v>169</v>
      </c>
      <c r="F35" s="17"/>
      <c r="G35" s="17"/>
      <c r="H35" s="17"/>
      <c r="I35" s="17"/>
      <c r="J35" s="17"/>
      <c r="K35" s="17"/>
      <c r="L35" s="17"/>
      <c r="M35" s="17"/>
      <c r="N35" s="17"/>
      <c r="O35" s="17"/>
      <c r="P35" s="111" t="s">
        <v>219</v>
      </c>
      <c r="Q35" s="106"/>
      <c r="R35" s="103"/>
    </row>
    <row r="36" spans="1:18" s="2" customFormat="1" ht="51.75" customHeight="1" x14ac:dyDescent="0.55000000000000004">
      <c r="A36" s="224"/>
      <c r="B36" s="188"/>
      <c r="C36" s="120" t="s">
        <v>216</v>
      </c>
      <c r="D36" s="101"/>
      <c r="E36" s="17" t="s">
        <v>169</v>
      </c>
      <c r="F36" s="17" t="s">
        <v>169</v>
      </c>
      <c r="G36" s="17" t="s">
        <v>169</v>
      </c>
      <c r="H36" s="17" t="s">
        <v>169</v>
      </c>
      <c r="I36" s="17" t="s">
        <v>169</v>
      </c>
      <c r="J36" s="17" t="s">
        <v>169</v>
      </c>
      <c r="K36" s="17" t="s">
        <v>169</v>
      </c>
      <c r="L36" s="17" t="s">
        <v>169</v>
      </c>
      <c r="M36" s="17" t="s">
        <v>169</v>
      </c>
      <c r="N36" s="17" t="s">
        <v>169</v>
      </c>
      <c r="O36" s="17" t="s">
        <v>169</v>
      </c>
      <c r="P36" s="111" t="s">
        <v>41</v>
      </c>
      <c r="Q36" s="106"/>
      <c r="R36" s="103"/>
    </row>
    <row r="37" spans="1:18" s="2" customFormat="1" ht="65.25" x14ac:dyDescent="0.55000000000000004">
      <c r="A37" s="224"/>
      <c r="B37" s="188"/>
      <c r="C37" s="120" t="s">
        <v>217</v>
      </c>
      <c r="D37" s="101"/>
      <c r="E37" s="17"/>
      <c r="F37" s="17"/>
      <c r="G37" s="17" t="s">
        <v>169</v>
      </c>
      <c r="H37" s="17"/>
      <c r="I37" s="17"/>
      <c r="J37" s="17" t="s">
        <v>169</v>
      </c>
      <c r="K37" s="17"/>
      <c r="L37" s="17"/>
      <c r="M37" s="17" t="s">
        <v>169</v>
      </c>
      <c r="N37" s="17"/>
      <c r="O37" s="17"/>
      <c r="P37" s="111" t="s">
        <v>41</v>
      </c>
      <c r="Q37" s="106"/>
      <c r="R37" s="103"/>
    </row>
    <row r="38" spans="1:18" s="2" customFormat="1" ht="51.75" customHeight="1" thickBot="1" x14ac:dyDescent="0.6">
      <c r="A38" s="225"/>
      <c r="B38" s="222"/>
      <c r="C38" s="121" t="s">
        <v>218</v>
      </c>
      <c r="D38" s="122"/>
      <c r="E38" s="123"/>
      <c r="F38" s="123"/>
      <c r="G38" s="123"/>
      <c r="H38" s="123"/>
      <c r="I38" s="123"/>
      <c r="J38" s="123"/>
      <c r="K38" s="123"/>
      <c r="L38" s="123"/>
      <c r="M38" s="123"/>
      <c r="N38" s="123"/>
      <c r="O38" s="123" t="s">
        <v>169</v>
      </c>
      <c r="P38" s="124" t="s">
        <v>41</v>
      </c>
      <c r="Q38" s="108"/>
      <c r="R38" s="104"/>
    </row>
    <row r="39" spans="1:18" s="62" customFormat="1" ht="87" x14ac:dyDescent="0.55000000000000004">
      <c r="A39" s="223" t="s">
        <v>220</v>
      </c>
      <c r="B39" s="221" t="s">
        <v>221</v>
      </c>
      <c r="C39" s="117" t="s">
        <v>222</v>
      </c>
      <c r="D39" s="119"/>
      <c r="E39" s="119" t="s">
        <v>169</v>
      </c>
      <c r="F39" s="119"/>
      <c r="G39" s="119"/>
      <c r="H39" s="119"/>
      <c r="I39" s="119"/>
      <c r="J39" s="119"/>
      <c r="K39" s="119"/>
      <c r="L39" s="119"/>
      <c r="M39" s="119"/>
      <c r="N39" s="119"/>
      <c r="O39" s="119"/>
      <c r="P39" s="112" t="s">
        <v>41</v>
      </c>
      <c r="Q39" s="115"/>
      <c r="R39" s="102"/>
    </row>
    <row r="40" spans="1:18" s="62" customFormat="1" ht="87" x14ac:dyDescent="0.55000000000000004">
      <c r="A40" s="224"/>
      <c r="B40" s="188"/>
      <c r="C40" s="120" t="s">
        <v>223</v>
      </c>
      <c r="D40" s="17"/>
      <c r="E40" s="17"/>
      <c r="F40" s="17" t="s">
        <v>169</v>
      </c>
      <c r="G40" s="17"/>
      <c r="H40" s="17"/>
      <c r="I40" s="17"/>
      <c r="J40" s="17"/>
      <c r="K40" s="17"/>
      <c r="L40" s="17"/>
      <c r="M40" s="17"/>
      <c r="N40" s="17"/>
      <c r="O40" s="17"/>
      <c r="P40" s="111" t="s">
        <v>227</v>
      </c>
      <c r="Q40" s="32"/>
      <c r="R40" s="103"/>
    </row>
    <row r="41" spans="1:18" s="62" customFormat="1" ht="44.25" customHeight="1" x14ac:dyDescent="0.55000000000000004">
      <c r="A41" s="224"/>
      <c r="B41" s="188"/>
      <c r="C41" s="120" t="s">
        <v>224</v>
      </c>
      <c r="D41" s="17"/>
      <c r="E41" s="17"/>
      <c r="F41" s="17" t="s">
        <v>169</v>
      </c>
      <c r="G41" s="17"/>
      <c r="H41" s="17"/>
      <c r="I41" s="17"/>
      <c r="J41" s="17"/>
      <c r="K41" s="17"/>
      <c r="L41" s="17"/>
      <c r="M41" s="17"/>
      <c r="N41" s="17"/>
      <c r="O41" s="17"/>
      <c r="P41" s="111" t="s">
        <v>41</v>
      </c>
      <c r="Q41" s="32"/>
      <c r="R41" s="103"/>
    </row>
    <row r="42" spans="1:18" s="62" customFormat="1" ht="44.25" customHeight="1" x14ac:dyDescent="0.55000000000000004">
      <c r="A42" s="224"/>
      <c r="B42" s="188"/>
      <c r="C42" s="120" t="s">
        <v>225</v>
      </c>
      <c r="D42" s="17"/>
      <c r="E42" s="17"/>
      <c r="F42" s="17"/>
      <c r="G42" s="17"/>
      <c r="H42" s="17" t="s">
        <v>169</v>
      </c>
      <c r="I42" s="17"/>
      <c r="J42" s="17"/>
      <c r="K42" s="17" t="s">
        <v>169</v>
      </c>
      <c r="L42" s="17"/>
      <c r="M42" s="17"/>
      <c r="N42" s="17" t="s">
        <v>169</v>
      </c>
      <c r="O42" s="17"/>
      <c r="P42" s="111" t="s">
        <v>228</v>
      </c>
      <c r="Q42" s="32"/>
      <c r="R42" s="103"/>
    </row>
    <row r="43" spans="1:18" s="62" customFormat="1" ht="44.25" customHeight="1" thickBot="1" x14ac:dyDescent="0.6">
      <c r="A43" s="228"/>
      <c r="B43" s="189"/>
      <c r="C43" s="135" t="s">
        <v>226</v>
      </c>
      <c r="D43" s="136"/>
      <c r="E43" s="136"/>
      <c r="F43" s="136"/>
      <c r="G43" s="136"/>
      <c r="H43" s="136"/>
      <c r="I43" s="136"/>
      <c r="J43" s="136"/>
      <c r="K43" s="136"/>
      <c r="L43" s="136"/>
      <c r="M43" s="136"/>
      <c r="N43" s="136"/>
      <c r="O43" s="136" t="s">
        <v>169</v>
      </c>
      <c r="P43" s="137" t="s">
        <v>228</v>
      </c>
      <c r="Q43" s="28"/>
      <c r="R43" s="105"/>
    </row>
    <row r="44" spans="1:18" s="62" customFormat="1" ht="108.75" x14ac:dyDescent="0.55000000000000004">
      <c r="A44" s="223" t="s">
        <v>229</v>
      </c>
      <c r="B44" s="221" t="s">
        <v>230</v>
      </c>
      <c r="C44" s="117" t="s">
        <v>233</v>
      </c>
      <c r="D44" s="119"/>
      <c r="E44" s="119"/>
      <c r="F44" s="119"/>
      <c r="G44" s="119"/>
      <c r="H44" s="119"/>
      <c r="I44" s="119" t="s">
        <v>169</v>
      </c>
      <c r="J44" s="119" t="s">
        <v>169</v>
      </c>
      <c r="K44" s="119"/>
      <c r="L44" s="119"/>
      <c r="M44" s="119"/>
      <c r="N44" s="119"/>
      <c r="O44" s="119"/>
      <c r="P44" s="112" t="s">
        <v>41</v>
      </c>
      <c r="Q44" s="114"/>
      <c r="R44" s="102"/>
    </row>
    <row r="45" spans="1:18" s="62" customFormat="1" ht="45.6" customHeight="1" x14ac:dyDescent="0.55000000000000004">
      <c r="A45" s="224"/>
      <c r="B45" s="188"/>
      <c r="C45" s="120" t="s">
        <v>234</v>
      </c>
      <c r="D45" s="17"/>
      <c r="E45" s="17"/>
      <c r="F45" s="17"/>
      <c r="G45" s="17"/>
      <c r="H45" s="17"/>
      <c r="I45" s="17"/>
      <c r="J45" s="17" t="s">
        <v>169</v>
      </c>
      <c r="K45" s="17" t="s">
        <v>169</v>
      </c>
      <c r="L45" s="17" t="s">
        <v>169</v>
      </c>
      <c r="M45" s="17"/>
      <c r="N45" s="17"/>
      <c r="O45" s="17"/>
      <c r="P45" s="111" t="s">
        <v>41</v>
      </c>
      <c r="Q45" s="8"/>
      <c r="R45" s="103"/>
    </row>
    <row r="46" spans="1:18" s="62" customFormat="1" ht="65.25" x14ac:dyDescent="0.55000000000000004">
      <c r="A46" s="224"/>
      <c r="B46" s="188"/>
      <c r="C46" s="120" t="s">
        <v>235</v>
      </c>
      <c r="D46" s="17"/>
      <c r="E46" s="17"/>
      <c r="F46" s="17"/>
      <c r="G46" s="17"/>
      <c r="H46" s="17"/>
      <c r="I46" s="17"/>
      <c r="J46" s="17"/>
      <c r="K46" s="17" t="s">
        <v>169</v>
      </c>
      <c r="L46" s="17" t="s">
        <v>169</v>
      </c>
      <c r="M46" s="17" t="s">
        <v>169</v>
      </c>
      <c r="N46" s="17"/>
      <c r="O46" s="17"/>
      <c r="P46" s="111" t="s">
        <v>41</v>
      </c>
      <c r="Q46" s="8"/>
      <c r="R46" s="103"/>
    </row>
    <row r="47" spans="1:18" s="62" customFormat="1" ht="87.75" thickBot="1" x14ac:dyDescent="0.6">
      <c r="A47" s="225"/>
      <c r="B47" s="222"/>
      <c r="C47" s="121" t="s">
        <v>236</v>
      </c>
      <c r="D47" s="123"/>
      <c r="E47" s="123"/>
      <c r="F47" s="123"/>
      <c r="G47" s="123"/>
      <c r="H47" s="123"/>
      <c r="I47" s="123"/>
      <c r="J47" s="123"/>
      <c r="K47" s="123"/>
      <c r="L47" s="123"/>
      <c r="M47" s="123"/>
      <c r="N47" s="123"/>
      <c r="O47" s="123" t="s">
        <v>169</v>
      </c>
      <c r="P47" s="124" t="s">
        <v>41</v>
      </c>
      <c r="Q47" s="116"/>
      <c r="R47" s="104"/>
    </row>
    <row r="48" spans="1:18" s="62" customFormat="1" ht="47.25" customHeight="1" x14ac:dyDescent="0.55000000000000004">
      <c r="A48" s="217"/>
      <c r="B48" s="217"/>
      <c r="C48" s="65"/>
      <c r="D48" s="66"/>
      <c r="P48" s="65"/>
      <c r="Q48" s="68"/>
      <c r="R48" s="69"/>
    </row>
    <row r="49" spans="1:18" s="62" customFormat="1" ht="47.25" customHeight="1" x14ac:dyDescent="0.55000000000000004">
      <c r="A49" s="217"/>
      <c r="B49" s="217"/>
      <c r="C49" s="65"/>
      <c r="D49" s="66"/>
      <c r="P49" s="65"/>
      <c r="Q49" s="68"/>
      <c r="R49" s="69"/>
    </row>
    <row r="50" spans="1:18" s="62" customFormat="1" ht="47.25" customHeight="1" x14ac:dyDescent="0.55000000000000004">
      <c r="A50" s="217"/>
      <c r="B50" s="217"/>
      <c r="C50" s="65"/>
      <c r="D50" s="66"/>
      <c r="P50" s="65"/>
      <c r="Q50" s="68"/>
      <c r="R50" s="69"/>
    </row>
    <row r="51" spans="1:18" s="62" customFormat="1" ht="47.25" customHeight="1" x14ac:dyDescent="0.55000000000000004">
      <c r="A51" s="217"/>
      <c r="B51" s="217"/>
      <c r="C51" s="65"/>
      <c r="D51" s="66"/>
      <c r="P51" s="65"/>
      <c r="R51" s="69"/>
    </row>
    <row r="52" spans="1:18" ht="15.75" customHeight="1" x14ac:dyDescent="0.55000000000000004">
      <c r="A52" s="1"/>
      <c r="B52" s="1"/>
      <c r="P52" s="1"/>
    </row>
    <row r="53" spans="1:18" ht="15.75" customHeight="1" x14ac:dyDescent="0.55000000000000004">
      <c r="A53" s="1"/>
      <c r="B53" s="1"/>
      <c r="P53" s="1"/>
    </row>
    <row r="54" spans="1:18" ht="15.75" customHeight="1" x14ac:dyDescent="0.55000000000000004">
      <c r="A54" s="1"/>
      <c r="B54" s="1"/>
      <c r="P54" s="1"/>
    </row>
    <row r="55" spans="1:18" ht="15.75" customHeight="1" x14ac:dyDescent="0.55000000000000004">
      <c r="A55" s="1"/>
      <c r="B55" s="1"/>
      <c r="P55" s="1"/>
    </row>
    <row r="56" spans="1:18" ht="15.75" customHeight="1" x14ac:dyDescent="0.55000000000000004">
      <c r="A56" s="1"/>
      <c r="B56" s="1"/>
      <c r="P56" s="1"/>
    </row>
    <row r="57" spans="1:18" ht="15.75" customHeight="1" x14ac:dyDescent="0.55000000000000004">
      <c r="A57" s="1"/>
      <c r="B57" s="1"/>
      <c r="P57" s="1"/>
    </row>
    <row r="58" spans="1:18" ht="15.75" customHeight="1" x14ac:dyDescent="0.55000000000000004">
      <c r="A58" s="1"/>
      <c r="B58" s="1"/>
      <c r="P58" s="1"/>
    </row>
    <row r="59" spans="1:18" ht="15.75" customHeight="1" x14ac:dyDescent="0.55000000000000004">
      <c r="A59" s="1"/>
      <c r="B59" s="1"/>
      <c r="P59" s="1"/>
    </row>
    <row r="60" spans="1:18" ht="15.75" customHeight="1" x14ac:dyDescent="0.55000000000000004">
      <c r="A60" s="1"/>
      <c r="B60" s="1"/>
      <c r="P60" s="1"/>
    </row>
    <row r="61" spans="1:18" ht="15.75" customHeight="1" x14ac:dyDescent="0.55000000000000004">
      <c r="A61" s="1"/>
      <c r="B61" s="1"/>
      <c r="P61" s="1"/>
    </row>
    <row r="62" spans="1:18" ht="15.75" customHeight="1" x14ac:dyDescent="0.55000000000000004">
      <c r="A62" s="1"/>
      <c r="B62" s="1"/>
      <c r="P62" s="1"/>
    </row>
    <row r="63" spans="1:18" ht="15.75" customHeight="1" x14ac:dyDescent="0.55000000000000004">
      <c r="A63" s="1"/>
      <c r="B63" s="1"/>
      <c r="P63" s="1"/>
    </row>
    <row r="64" spans="1:18" ht="15.75" customHeight="1" x14ac:dyDescent="0.55000000000000004">
      <c r="A64" s="1"/>
      <c r="B64" s="1"/>
      <c r="P64" s="1"/>
    </row>
    <row r="65" spans="1:16" ht="15.75" customHeight="1" x14ac:dyDescent="0.55000000000000004">
      <c r="A65" s="1"/>
      <c r="B65" s="1"/>
      <c r="P65" s="1"/>
    </row>
    <row r="66" spans="1:16" ht="15.75" customHeight="1" x14ac:dyDescent="0.55000000000000004">
      <c r="A66" s="1"/>
      <c r="B66" s="1"/>
      <c r="P66" s="1"/>
    </row>
    <row r="67" spans="1:16" ht="15.75" customHeight="1" x14ac:dyDescent="0.55000000000000004">
      <c r="A67" s="1"/>
      <c r="B67" s="1"/>
      <c r="P67" s="1"/>
    </row>
    <row r="68" spans="1:16" ht="15.75" customHeight="1" x14ac:dyDescent="0.55000000000000004">
      <c r="A68" s="1"/>
      <c r="B68" s="1"/>
      <c r="P68" s="1"/>
    </row>
    <row r="69" spans="1:16" ht="15.75" customHeight="1" x14ac:dyDescent="0.55000000000000004">
      <c r="A69" s="1"/>
      <c r="B69" s="1"/>
      <c r="P69" s="1"/>
    </row>
    <row r="70" spans="1:16" ht="15.75" customHeight="1" x14ac:dyDescent="0.55000000000000004">
      <c r="A70" s="1"/>
      <c r="B70" s="1"/>
      <c r="P70" s="1"/>
    </row>
    <row r="71" spans="1:16" ht="15.75" customHeight="1" x14ac:dyDescent="0.55000000000000004">
      <c r="A71" s="1"/>
      <c r="B71" s="1"/>
      <c r="P71" s="1"/>
    </row>
    <row r="72" spans="1:16" ht="15.75" customHeight="1" x14ac:dyDescent="0.55000000000000004">
      <c r="A72" s="1"/>
      <c r="B72" s="1"/>
      <c r="P72" s="1"/>
    </row>
    <row r="73" spans="1:16" ht="15.75" customHeight="1" x14ac:dyDescent="0.55000000000000004">
      <c r="A73" s="1"/>
      <c r="B73" s="1"/>
      <c r="P73" s="1"/>
    </row>
    <row r="74" spans="1:16" ht="15.75" customHeight="1" x14ac:dyDescent="0.55000000000000004">
      <c r="A74" s="1"/>
      <c r="B74" s="1"/>
      <c r="P74" s="1"/>
    </row>
    <row r="75" spans="1:16" ht="15.75" customHeight="1" x14ac:dyDescent="0.55000000000000004">
      <c r="A75" s="1"/>
      <c r="B75" s="1"/>
      <c r="P75" s="1"/>
    </row>
    <row r="76" spans="1:16" ht="15.75" customHeight="1" x14ac:dyDescent="0.55000000000000004">
      <c r="A76" s="1"/>
      <c r="B76" s="1"/>
      <c r="P76" s="1"/>
    </row>
    <row r="77" spans="1:16" ht="15.75" customHeight="1" x14ac:dyDescent="0.55000000000000004">
      <c r="A77" s="1"/>
      <c r="B77" s="1"/>
      <c r="P77" s="1"/>
    </row>
    <row r="78" spans="1:16" ht="15.75" customHeight="1" x14ac:dyDescent="0.55000000000000004">
      <c r="A78" s="1"/>
      <c r="B78" s="1"/>
      <c r="P78" s="1"/>
    </row>
    <row r="79" spans="1:16" ht="15.75" customHeight="1" x14ac:dyDescent="0.55000000000000004">
      <c r="A79" s="1"/>
      <c r="B79" s="1"/>
      <c r="P79" s="1"/>
    </row>
    <row r="80" spans="1:16" ht="15.75" customHeight="1" x14ac:dyDescent="0.55000000000000004">
      <c r="A80" s="1"/>
      <c r="B80" s="1"/>
      <c r="P80" s="1"/>
    </row>
    <row r="81" spans="1:16" ht="15.75" customHeight="1" x14ac:dyDescent="0.55000000000000004">
      <c r="A81" s="1"/>
      <c r="B81" s="1"/>
      <c r="P81" s="1"/>
    </row>
    <row r="82" spans="1:16" ht="15.75" customHeight="1" x14ac:dyDescent="0.55000000000000004">
      <c r="A82" s="1"/>
      <c r="B82" s="1"/>
      <c r="P82" s="1"/>
    </row>
    <row r="83" spans="1:16" ht="15.75" customHeight="1" x14ac:dyDescent="0.55000000000000004">
      <c r="A83" s="1"/>
      <c r="B83" s="1"/>
      <c r="P83" s="1"/>
    </row>
    <row r="84" spans="1:16" ht="15.75" customHeight="1" x14ac:dyDescent="0.55000000000000004">
      <c r="A84" s="1"/>
      <c r="B84" s="1"/>
      <c r="P84" s="1"/>
    </row>
    <row r="85" spans="1:16" ht="15.75" customHeight="1" x14ac:dyDescent="0.55000000000000004">
      <c r="A85" s="1"/>
      <c r="B85" s="1"/>
      <c r="P85" s="1"/>
    </row>
    <row r="86" spans="1:16" ht="15.75" customHeight="1" x14ac:dyDescent="0.55000000000000004">
      <c r="A86" s="1"/>
      <c r="B86" s="1"/>
      <c r="P86" s="1"/>
    </row>
    <row r="87" spans="1:16" ht="15.75" customHeight="1" x14ac:dyDescent="0.55000000000000004">
      <c r="A87" s="1"/>
      <c r="B87" s="1"/>
      <c r="P87" s="1"/>
    </row>
    <row r="88" spans="1:16" ht="15.75" customHeight="1" x14ac:dyDescent="0.55000000000000004">
      <c r="A88" s="1"/>
      <c r="B88" s="1"/>
      <c r="P88" s="1"/>
    </row>
    <row r="89" spans="1:16" ht="15.75" customHeight="1" x14ac:dyDescent="0.55000000000000004">
      <c r="A89" s="1"/>
      <c r="B89" s="1"/>
      <c r="P89" s="1"/>
    </row>
    <row r="90" spans="1:16" ht="15.75" customHeight="1" x14ac:dyDescent="0.55000000000000004">
      <c r="A90" s="1"/>
      <c r="B90" s="1"/>
      <c r="P90" s="1"/>
    </row>
    <row r="91" spans="1:16" ht="15.75" customHeight="1" x14ac:dyDescent="0.55000000000000004">
      <c r="A91" s="1"/>
      <c r="B91" s="1"/>
      <c r="P91" s="1"/>
    </row>
    <row r="92" spans="1:16" ht="15.75" customHeight="1" x14ac:dyDescent="0.55000000000000004">
      <c r="A92" s="1"/>
      <c r="B92" s="1"/>
      <c r="P92" s="1"/>
    </row>
    <row r="93" spans="1:16" ht="15.75" customHeight="1" x14ac:dyDescent="0.55000000000000004">
      <c r="A93" s="1"/>
      <c r="B93" s="1"/>
      <c r="P93" s="1"/>
    </row>
    <row r="94" spans="1:16" ht="15.75" customHeight="1" x14ac:dyDescent="0.55000000000000004">
      <c r="A94" s="1"/>
      <c r="B94" s="1"/>
      <c r="P94" s="1"/>
    </row>
    <row r="95" spans="1:16" ht="15.75" customHeight="1" x14ac:dyDescent="0.55000000000000004">
      <c r="A95" s="1"/>
      <c r="B95" s="1"/>
      <c r="P95" s="1"/>
    </row>
    <row r="96" spans="1:16" ht="15.75" customHeight="1" x14ac:dyDescent="0.55000000000000004">
      <c r="A96" s="1"/>
      <c r="B96" s="1"/>
      <c r="P96" s="1"/>
    </row>
    <row r="97" spans="1:16" ht="15.75" customHeight="1" x14ac:dyDescent="0.55000000000000004">
      <c r="A97" s="1"/>
      <c r="B97" s="1"/>
      <c r="P97" s="1"/>
    </row>
    <row r="98" spans="1:16" ht="15.75" customHeight="1" x14ac:dyDescent="0.55000000000000004">
      <c r="A98" s="1"/>
      <c r="B98" s="1"/>
      <c r="P98" s="1"/>
    </row>
    <row r="99" spans="1:16" ht="15.75" customHeight="1" x14ac:dyDescent="0.55000000000000004">
      <c r="A99" s="1"/>
      <c r="B99" s="1"/>
      <c r="P99" s="1"/>
    </row>
    <row r="100" spans="1:16" ht="15.75" customHeight="1" x14ac:dyDescent="0.55000000000000004">
      <c r="A100" s="1"/>
      <c r="B100" s="1"/>
      <c r="P100" s="1"/>
    </row>
    <row r="101" spans="1:16" ht="15.75" customHeight="1" x14ac:dyDescent="0.55000000000000004">
      <c r="A101" s="1"/>
      <c r="B101" s="1"/>
      <c r="P101" s="1"/>
    </row>
    <row r="102" spans="1:16" ht="15.75" customHeight="1" x14ac:dyDescent="0.55000000000000004">
      <c r="A102" s="1"/>
      <c r="B102" s="1"/>
      <c r="P102" s="1"/>
    </row>
    <row r="103" spans="1:16" ht="15.75" customHeight="1" x14ac:dyDescent="0.55000000000000004">
      <c r="A103" s="1"/>
      <c r="B103" s="1"/>
      <c r="P103" s="1"/>
    </row>
    <row r="104" spans="1:16" ht="15.75" customHeight="1" x14ac:dyDescent="0.55000000000000004">
      <c r="A104" s="1"/>
      <c r="B104" s="1"/>
      <c r="P104" s="1"/>
    </row>
    <row r="105" spans="1:16" ht="15.75" customHeight="1" x14ac:dyDescent="0.55000000000000004">
      <c r="A105" s="1"/>
      <c r="B105" s="1"/>
      <c r="P105" s="1"/>
    </row>
    <row r="106" spans="1:16" ht="15.75" customHeight="1" x14ac:dyDescent="0.55000000000000004">
      <c r="A106" s="1"/>
      <c r="B106" s="1"/>
      <c r="P106" s="1"/>
    </row>
    <row r="107" spans="1:16" ht="15.75" customHeight="1" x14ac:dyDescent="0.55000000000000004">
      <c r="A107" s="1"/>
      <c r="B107" s="1"/>
      <c r="P107" s="1"/>
    </row>
    <row r="108" spans="1:16" ht="15.75" customHeight="1" x14ac:dyDescent="0.55000000000000004">
      <c r="A108" s="1"/>
      <c r="B108" s="1"/>
      <c r="P108" s="1"/>
    </row>
    <row r="109" spans="1:16" ht="15.75" customHeight="1" x14ac:dyDescent="0.55000000000000004">
      <c r="A109" s="1"/>
      <c r="B109" s="1"/>
      <c r="P109" s="1"/>
    </row>
    <row r="110" spans="1:16" ht="15.75" customHeight="1" x14ac:dyDescent="0.55000000000000004">
      <c r="A110" s="1"/>
      <c r="B110" s="1"/>
      <c r="P110" s="1"/>
    </row>
    <row r="111" spans="1:16" ht="15.75" customHeight="1" x14ac:dyDescent="0.55000000000000004">
      <c r="A111" s="1"/>
      <c r="B111" s="1"/>
      <c r="P111" s="1"/>
    </row>
    <row r="112" spans="1:16" ht="15.75" customHeight="1" x14ac:dyDescent="0.55000000000000004">
      <c r="A112" s="1"/>
      <c r="B112" s="1"/>
      <c r="P112" s="1"/>
    </row>
    <row r="113" spans="1:16" ht="15.75" customHeight="1" x14ac:dyDescent="0.55000000000000004">
      <c r="A113" s="1"/>
      <c r="B113" s="1"/>
      <c r="P113" s="1"/>
    </row>
    <row r="114" spans="1:16" ht="15.75" customHeight="1" x14ac:dyDescent="0.55000000000000004">
      <c r="A114" s="1"/>
      <c r="B114" s="1"/>
      <c r="P114" s="1"/>
    </row>
    <row r="115" spans="1:16" ht="15.75" customHeight="1" x14ac:dyDescent="0.55000000000000004">
      <c r="A115" s="1"/>
      <c r="B115" s="1"/>
      <c r="P115" s="1"/>
    </row>
    <row r="116" spans="1:16" ht="15.75" customHeight="1" x14ac:dyDescent="0.55000000000000004">
      <c r="A116" s="1"/>
      <c r="B116" s="1"/>
      <c r="P116" s="1"/>
    </row>
    <row r="117" spans="1:16" ht="15.75" customHeight="1" x14ac:dyDescent="0.55000000000000004">
      <c r="A117" s="1"/>
      <c r="B117" s="1"/>
      <c r="P117" s="1"/>
    </row>
    <row r="118" spans="1:16" ht="15.75" customHeight="1" x14ac:dyDescent="0.55000000000000004">
      <c r="A118" s="1"/>
      <c r="B118" s="1"/>
      <c r="P118" s="1"/>
    </row>
    <row r="119" spans="1:16" ht="15.75" customHeight="1" x14ac:dyDescent="0.55000000000000004">
      <c r="A119" s="1"/>
      <c r="B119" s="1"/>
      <c r="P119" s="1"/>
    </row>
    <row r="120" spans="1:16" ht="15.75" customHeight="1" x14ac:dyDescent="0.55000000000000004">
      <c r="A120" s="1"/>
      <c r="B120" s="1"/>
      <c r="P120" s="1"/>
    </row>
    <row r="121" spans="1:16" ht="15.75" customHeight="1" x14ac:dyDescent="0.55000000000000004">
      <c r="A121" s="1"/>
      <c r="B121" s="1"/>
      <c r="P121" s="1"/>
    </row>
    <row r="122" spans="1:16" ht="15.75" customHeight="1" x14ac:dyDescent="0.55000000000000004">
      <c r="A122" s="1"/>
      <c r="B122" s="1"/>
      <c r="P122" s="1"/>
    </row>
    <row r="123" spans="1:16" ht="15.75" customHeight="1" x14ac:dyDescent="0.55000000000000004">
      <c r="A123" s="1"/>
      <c r="B123" s="1"/>
      <c r="P123" s="1"/>
    </row>
    <row r="124" spans="1:16" ht="15.75" customHeight="1" x14ac:dyDescent="0.55000000000000004">
      <c r="A124" s="1"/>
      <c r="B124" s="1"/>
      <c r="P124" s="1"/>
    </row>
    <row r="125" spans="1:16" ht="15.75" customHeight="1" x14ac:dyDescent="0.55000000000000004">
      <c r="A125" s="1"/>
      <c r="B125" s="1"/>
      <c r="P125" s="1"/>
    </row>
    <row r="126" spans="1:16" ht="15.75" customHeight="1" x14ac:dyDescent="0.55000000000000004">
      <c r="A126" s="1"/>
      <c r="B126" s="1"/>
      <c r="P126" s="1"/>
    </row>
    <row r="127" spans="1:16" ht="15.75" customHeight="1" x14ac:dyDescent="0.55000000000000004">
      <c r="A127" s="1"/>
      <c r="B127" s="1"/>
      <c r="P127" s="1"/>
    </row>
    <row r="128" spans="1:16" ht="15.75" customHeight="1" x14ac:dyDescent="0.55000000000000004">
      <c r="A128" s="1"/>
      <c r="B128" s="1"/>
      <c r="P128" s="1"/>
    </row>
    <row r="129" spans="1:16" ht="15.75" customHeight="1" x14ac:dyDescent="0.55000000000000004">
      <c r="A129" s="1"/>
      <c r="B129" s="1"/>
      <c r="P129" s="1"/>
    </row>
    <row r="130" spans="1:16" ht="15.75" customHeight="1" x14ac:dyDescent="0.55000000000000004">
      <c r="A130" s="1"/>
      <c r="B130" s="1"/>
      <c r="P130" s="1"/>
    </row>
    <row r="131" spans="1:16" ht="15.75" customHeight="1" x14ac:dyDescent="0.55000000000000004">
      <c r="A131" s="1"/>
      <c r="B131" s="1"/>
      <c r="P131" s="1"/>
    </row>
    <row r="132" spans="1:16" ht="15.75" customHeight="1" x14ac:dyDescent="0.55000000000000004">
      <c r="A132" s="1"/>
      <c r="B132" s="1"/>
      <c r="P132" s="1"/>
    </row>
    <row r="133" spans="1:16" ht="15.75" customHeight="1" x14ac:dyDescent="0.55000000000000004">
      <c r="A133" s="1"/>
      <c r="B133" s="1"/>
      <c r="P133" s="1"/>
    </row>
    <row r="134" spans="1:16" ht="15.75" customHeight="1" x14ac:dyDescent="0.55000000000000004">
      <c r="A134" s="1"/>
      <c r="B134" s="1"/>
      <c r="P134" s="1"/>
    </row>
    <row r="135" spans="1:16" ht="15.75" customHeight="1" x14ac:dyDescent="0.55000000000000004">
      <c r="A135" s="1"/>
      <c r="B135" s="1"/>
      <c r="P135" s="1"/>
    </row>
    <row r="136" spans="1:16" ht="15.75" customHeight="1" x14ac:dyDescent="0.55000000000000004">
      <c r="A136" s="1"/>
      <c r="B136" s="1"/>
      <c r="P136" s="1"/>
    </row>
    <row r="137" spans="1:16" ht="15.75" customHeight="1" x14ac:dyDescent="0.55000000000000004">
      <c r="A137" s="1"/>
      <c r="B137" s="1"/>
      <c r="P137" s="1"/>
    </row>
    <row r="138" spans="1:16" ht="15.75" customHeight="1" x14ac:dyDescent="0.55000000000000004">
      <c r="A138" s="1"/>
      <c r="B138" s="1"/>
      <c r="P138" s="1"/>
    </row>
    <row r="139" spans="1:16" ht="15.75" customHeight="1" x14ac:dyDescent="0.55000000000000004">
      <c r="A139" s="1"/>
      <c r="B139" s="1"/>
      <c r="P139" s="1"/>
    </row>
    <row r="140" spans="1:16" ht="15.75" customHeight="1" x14ac:dyDescent="0.55000000000000004">
      <c r="A140" s="1"/>
      <c r="B140" s="1"/>
      <c r="P140" s="1"/>
    </row>
    <row r="141" spans="1:16" ht="15.75" customHeight="1" x14ac:dyDescent="0.55000000000000004">
      <c r="A141" s="1"/>
      <c r="B141" s="1"/>
      <c r="P141" s="1"/>
    </row>
    <row r="142" spans="1:16" ht="15.75" customHeight="1" x14ac:dyDescent="0.55000000000000004">
      <c r="A142" s="1"/>
      <c r="B142" s="1"/>
      <c r="P142" s="1"/>
    </row>
    <row r="143" spans="1:16" ht="15.75" customHeight="1" x14ac:dyDescent="0.55000000000000004">
      <c r="A143" s="1"/>
      <c r="B143" s="1"/>
      <c r="P143" s="1"/>
    </row>
    <row r="144" spans="1:16" ht="15.75" customHeight="1" x14ac:dyDescent="0.55000000000000004">
      <c r="A144" s="1"/>
      <c r="B144" s="1"/>
      <c r="P144" s="1"/>
    </row>
    <row r="145" spans="1:16" ht="15.75" customHeight="1" x14ac:dyDescent="0.55000000000000004">
      <c r="A145" s="1"/>
      <c r="B145" s="1"/>
      <c r="P145" s="1"/>
    </row>
    <row r="146" spans="1:16" ht="15.75" customHeight="1" x14ac:dyDescent="0.55000000000000004">
      <c r="A146" s="1"/>
      <c r="B146" s="1"/>
      <c r="P146" s="1"/>
    </row>
    <row r="147" spans="1:16" ht="15.75" customHeight="1" x14ac:dyDescent="0.55000000000000004">
      <c r="A147" s="1"/>
      <c r="B147" s="1"/>
      <c r="P147" s="1"/>
    </row>
    <row r="148" spans="1:16" ht="15.75" customHeight="1" x14ac:dyDescent="0.55000000000000004">
      <c r="A148" s="1"/>
      <c r="B148" s="1"/>
      <c r="P148" s="1"/>
    </row>
    <row r="149" spans="1:16" ht="15.75" customHeight="1" x14ac:dyDescent="0.55000000000000004">
      <c r="A149" s="1"/>
      <c r="B149" s="1"/>
      <c r="P149" s="1"/>
    </row>
    <row r="150" spans="1:16" ht="15.75" customHeight="1" x14ac:dyDescent="0.55000000000000004">
      <c r="A150" s="1"/>
      <c r="B150" s="1"/>
      <c r="P150" s="1"/>
    </row>
    <row r="151" spans="1:16" ht="15.75" customHeight="1" x14ac:dyDescent="0.55000000000000004">
      <c r="A151" s="1"/>
      <c r="B151" s="1"/>
      <c r="P151" s="1"/>
    </row>
    <row r="152" spans="1:16" ht="15.75" customHeight="1" x14ac:dyDescent="0.55000000000000004">
      <c r="A152" s="1"/>
      <c r="B152" s="1"/>
      <c r="P152" s="1"/>
    </row>
    <row r="153" spans="1:16" ht="15.75" customHeight="1" x14ac:dyDescent="0.55000000000000004">
      <c r="A153" s="1"/>
      <c r="B153" s="1"/>
      <c r="P153" s="1"/>
    </row>
    <row r="154" spans="1:16" ht="15.75" customHeight="1" x14ac:dyDescent="0.55000000000000004">
      <c r="A154" s="1"/>
      <c r="B154" s="1"/>
      <c r="P154" s="1"/>
    </row>
    <row r="155" spans="1:16" ht="15.75" customHeight="1" x14ac:dyDescent="0.55000000000000004">
      <c r="A155" s="1"/>
      <c r="B155" s="1"/>
      <c r="P155" s="1"/>
    </row>
    <row r="156" spans="1:16" ht="15.75" customHeight="1" x14ac:dyDescent="0.55000000000000004">
      <c r="A156" s="1"/>
      <c r="B156" s="1"/>
      <c r="P156" s="1"/>
    </row>
    <row r="157" spans="1:16" ht="15.75" customHeight="1" x14ac:dyDescent="0.55000000000000004">
      <c r="A157" s="1"/>
      <c r="B157" s="1"/>
      <c r="P157" s="1"/>
    </row>
    <row r="158" spans="1:16" ht="15.75" customHeight="1" x14ac:dyDescent="0.55000000000000004">
      <c r="A158" s="1"/>
      <c r="B158" s="1"/>
      <c r="P158" s="1"/>
    </row>
    <row r="159" spans="1:16" ht="15.75" customHeight="1" x14ac:dyDescent="0.55000000000000004">
      <c r="A159" s="1"/>
      <c r="B159" s="1"/>
      <c r="P159" s="1"/>
    </row>
    <row r="160" spans="1:16" ht="15.75" customHeight="1" x14ac:dyDescent="0.55000000000000004">
      <c r="A160" s="1"/>
      <c r="B160" s="1"/>
      <c r="P160" s="1"/>
    </row>
    <row r="161" spans="1:16" ht="15.75" customHeight="1" x14ac:dyDescent="0.55000000000000004">
      <c r="A161" s="1"/>
      <c r="B161" s="1"/>
      <c r="P161" s="1"/>
    </row>
    <row r="162" spans="1:16" ht="15.75" customHeight="1" x14ac:dyDescent="0.55000000000000004">
      <c r="A162" s="1"/>
      <c r="B162" s="1"/>
      <c r="P162" s="1"/>
    </row>
    <row r="163" spans="1:16" ht="15.75" customHeight="1" x14ac:dyDescent="0.55000000000000004">
      <c r="A163" s="1"/>
      <c r="B163" s="1"/>
      <c r="P163" s="1"/>
    </row>
    <row r="164" spans="1:16" ht="15.75" customHeight="1" x14ac:dyDescent="0.55000000000000004">
      <c r="A164" s="1"/>
      <c r="B164" s="1"/>
      <c r="P164" s="1"/>
    </row>
    <row r="165" spans="1:16" ht="15.75" customHeight="1" x14ac:dyDescent="0.55000000000000004">
      <c r="A165" s="1"/>
      <c r="B165" s="1"/>
      <c r="P165" s="1"/>
    </row>
    <row r="166" spans="1:16" ht="15.75" customHeight="1" x14ac:dyDescent="0.55000000000000004">
      <c r="A166" s="1"/>
      <c r="B166" s="1"/>
      <c r="P166" s="1"/>
    </row>
    <row r="167" spans="1:16" ht="15.75" customHeight="1" x14ac:dyDescent="0.55000000000000004">
      <c r="A167" s="1"/>
      <c r="B167" s="1"/>
      <c r="P167" s="1"/>
    </row>
    <row r="168" spans="1:16" ht="15.75" customHeight="1" x14ac:dyDescent="0.55000000000000004">
      <c r="A168" s="1"/>
      <c r="B168" s="1"/>
      <c r="P168" s="1"/>
    </row>
    <row r="169" spans="1:16" ht="15.75" customHeight="1" x14ac:dyDescent="0.55000000000000004">
      <c r="A169" s="1"/>
      <c r="B169" s="1"/>
      <c r="P169" s="1"/>
    </row>
    <row r="170" spans="1:16" ht="15.75" customHeight="1" x14ac:dyDescent="0.55000000000000004">
      <c r="A170" s="1"/>
      <c r="B170" s="1"/>
      <c r="P170" s="1"/>
    </row>
    <row r="171" spans="1:16" ht="15.75" customHeight="1" x14ac:dyDescent="0.55000000000000004">
      <c r="A171" s="1"/>
      <c r="B171" s="1"/>
      <c r="P171" s="1"/>
    </row>
    <row r="172" spans="1:16" ht="15.75" customHeight="1" x14ac:dyDescent="0.55000000000000004">
      <c r="A172" s="1"/>
      <c r="B172" s="1"/>
      <c r="P172" s="1"/>
    </row>
    <row r="173" spans="1:16" ht="15.75" customHeight="1" x14ac:dyDescent="0.55000000000000004">
      <c r="A173" s="1"/>
      <c r="B173" s="1"/>
      <c r="P173" s="1"/>
    </row>
    <row r="174" spans="1:16" ht="15.75" customHeight="1" x14ac:dyDescent="0.55000000000000004">
      <c r="A174" s="1"/>
      <c r="B174" s="1"/>
      <c r="P174" s="1"/>
    </row>
    <row r="175" spans="1:16" ht="15.75" customHeight="1" x14ac:dyDescent="0.55000000000000004">
      <c r="A175" s="1"/>
      <c r="B175" s="1"/>
      <c r="P175" s="1"/>
    </row>
    <row r="176" spans="1:16" ht="15.75" customHeight="1" x14ac:dyDescent="0.55000000000000004">
      <c r="A176" s="1"/>
      <c r="B176" s="1"/>
      <c r="P176" s="1"/>
    </row>
    <row r="177" spans="1:16" ht="15.75" customHeight="1" x14ac:dyDescent="0.55000000000000004">
      <c r="A177" s="1"/>
      <c r="B177" s="1"/>
      <c r="P177" s="1"/>
    </row>
    <row r="178" spans="1:16" ht="15.75" customHeight="1" x14ac:dyDescent="0.55000000000000004">
      <c r="A178" s="1"/>
      <c r="B178" s="1"/>
      <c r="P178" s="1"/>
    </row>
    <row r="179" spans="1:16" ht="15.75" customHeight="1" x14ac:dyDescent="0.55000000000000004">
      <c r="A179" s="1"/>
      <c r="B179" s="1"/>
      <c r="P179" s="1"/>
    </row>
    <row r="180" spans="1:16" ht="15.75" customHeight="1" x14ac:dyDescent="0.55000000000000004">
      <c r="A180" s="1"/>
      <c r="B180" s="1"/>
      <c r="P180" s="1"/>
    </row>
    <row r="181" spans="1:16" ht="15.75" customHeight="1" x14ac:dyDescent="0.55000000000000004">
      <c r="A181" s="1"/>
      <c r="B181" s="1"/>
      <c r="P181" s="1"/>
    </row>
    <row r="182" spans="1:16" ht="15.75" customHeight="1" x14ac:dyDescent="0.55000000000000004">
      <c r="A182" s="1"/>
      <c r="B182" s="1"/>
      <c r="P182" s="1"/>
    </row>
    <row r="183" spans="1:16" ht="15.75" customHeight="1" x14ac:dyDescent="0.55000000000000004">
      <c r="A183" s="1"/>
      <c r="B183" s="1"/>
      <c r="P183" s="1"/>
    </row>
    <row r="184" spans="1:16" ht="15.75" customHeight="1" x14ac:dyDescent="0.55000000000000004">
      <c r="A184" s="1"/>
      <c r="B184" s="1"/>
      <c r="P184" s="1"/>
    </row>
    <row r="185" spans="1:16" ht="15.75" customHeight="1" x14ac:dyDescent="0.55000000000000004">
      <c r="A185" s="1"/>
      <c r="B185" s="1"/>
      <c r="P185" s="1"/>
    </row>
    <row r="186" spans="1:16" ht="15.75" customHeight="1" x14ac:dyDescent="0.55000000000000004">
      <c r="A186" s="1"/>
      <c r="B186" s="1"/>
      <c r="P186" s="1"/>
    </row>
    <row r="187" spans="1:16" ht="15.75" customHeight="1" x14ac:dyDescent="0.55000000000000004">
      <c r="A187" s="1"/>
      <c r="B187" s="1"/>
      <c r="P187" s="1"/>
    </row>
    <row r="188" spans="1:16" ht="15.75" customHeight="1" x14ac:dyDescent="0.55000000000000004">
      <c r="A188" s="1"/>
      <c r="B188" s="1"/>
      <c r="P188" s="1"/>
    </row>
    <row r="189" spans="1:16" ht="15.75" customHeight="1" x14ac:dyDescent="0.55000000000000004">
      <c r="A189" s="1"/>
      <c r="B189" s="1"/>
      <c r="P189" s="1"/>
    </row>
    <row r="190" spans="1:16" ht="15.75" customHeight="1" x14ac:dyDescent="0.55000000000000004">
      <c r="A190" s="1"/>
      <c r="B190" s="1"/>
      <c r="P190" s="1"/>
    </row>
    <row r="191" spans="1:16" ht="15.75" customHeight="1" x14ac:dyDescent="0.55000000000000004">
      <c r="A191" s="1"/>
      <c r="B191" s="1"/>
      <c r="P191" s="1"/>
    </row>
    <row r="192" spans="1:16" ht="15.75" customHeight="1" x14ac:dyDescent="0.55000000000000004">
      <c r="A192" s="1"/>
      <c r="B192" s="1"/>
      <c r="P192" s="1"/>
    </row>
    <row r="193" spans="1:16" ht="15.75" customHeight="1" x14ac:dyDescent="0.55000000000000004">
      <c r="A193" s="1"/>
      <c r="B193" s="1"/>
      <c r="P193" s="1"/>
    </row>
    <row r="194" spans="1:16" ht="15.75" customHeight="1" x14ac:dyDescent="0.55000000000000004">
      <c r="A194" s="1"/>
      <c r="B194" s="1"/>
      <c r="P194" s="1"/>
    </row>
    <row r="195" spans="1:16" ht="15.75" customHeight="1" x14ac:dyDescent="0.55000000000000004">
      <c r="A195" s="1"/>
      <c r="B195" s="1"/>
      <c r="P195" s="1"/>
    </row>
    <row r="196" spans="1:16" ht="15.75" customHeight="1" x14ac:dyDescent="0.55000000000000004">
      <c r="A196" s="1"/>
      <c r="B196" s="1"/>
      <c r="P196" s="1"/>
    </row>
    <row r="197" spans="1:16" ht="15.75" customHeight="1" x14ac:dyDescent="0.55000000000000004">
      <c r="A197" s="1"/>
      <c r="B197" s="1"/>
      <c r="P197" s="1"/>
    </row>
    <row r="198" spans="1:16" ht="15.75" customHeight="1" x14ac:dyDescent="0.55000000000000004">
      <c r="A198" s="1"/>
      <c r="B198" s="1"/>
      <c r="P198" s="1"/>
    </row>
    <row r="199" spans="1:16" ht="15.75" customHeight="1" x14ac:dyDescent="0.55000000000000004">
      <c r="A199" s="1"/>
      <c r="B199" s="1"/>
      <c r="P199" s="1"/>
    </row>
    <row r="200" spans="1:16" ht="15.75" customHeight="1" x14ac:dyDescent="0.55000000000000004">
      <c r="A200" s="1"/>
      <c r="B200" s="1"/>
      <c r="P200" s="1"/>
    </row>
    <row r="201" spans="1:16" ht="15.75" customHeight="1" x14ac:dyDescent="0.55000000000000004">
      <c r="A201" s="1"/>
      <c r="B201" s="1"/>
      <c r="P201" s="1"/>
    </row>
    <row r="202" spans="1:16" ht="15.75" customHeight="1" x14ac:dyDescent="0.55000000000000004">
      <c r="A202" s="1"/>
      <c r="B202" s="1"/>
      <c r="P202" s="1"/>
    </row>
    <row r="203" spans="1:16" ht="15.75" customHeight="1" x14ac:dyDescent="0.55000000000000004">
      <c r="A203" s="1"/>
      <c r="B203" s="1"/>
      <c r="P203" s="1"/>
    </row>
    <row r="204" spans="1:16" ht="15.75" customHeight="1" x14ac:dyDescent="0.55000000000000004">
      <c r="A204" s="1"/>
      <c r="B204" s="1"/>
      <c r="P204" s="1"/>
    </row>
    <row r="205" spans="1:16" ht="15.75" customHeight="1" x14ac:dyDescent="0.55000000000000004">
      <c r="A205" s="1"/>
      <c r="B205" s="1"/>
      <c r="P205" s="1"/>
    </row>
    <row r="206" spans="1:16" ht="15.75" customHeight="1" x14ac:dyDescent="0.55000000000000004">
      <c r="A206" s="1"/>
      <c r="B206" s="1"/>
      <c r="P206" s="1"/>
    </row>
    <row r="207" spans="1:16" ht="15.75" customHeight="1" x14ac:dyDescent="0.55000000000000004">
      <c r="A207" s="1"/>
      <c r="B207" s="1"/>
      <c r="P207" s="1"/>
    </row>
    <row r="208" spans="1:16" ht="15.75" customHeight="1" x14ac:dyDescent="0.55000000000000004">
      <c r="A208" s="1"/>
      <c r="B208" s="1"/>
      <c r="P208" s="1"/>
    </row>
    <row r="209" spans="1:16" ht="15.75" customHeight="1" x14ac:dyDescent="0.55000000000000004">
      <c r="A209" s="1"/>
      <c r="B209" s="1"/>
      <c r="P209" s="1"/>
    </row>
    <row r="210" spans="1:16" ht="15.75" customHeight="1" x14ac:dyDescent="0.55000000000000004">
      <c r="A210" s="1"/>
      <c r="B210" s="1"/>
      <c r="P210" s="1"/>
    </row>
    <row r="211" spans="1:16" ht="15.75" customHeight="1" x14ac:dyDescent="0.55000000000000004">
      <c r="A211" s="1"/>
      <c r="B211" s="1"/>
      <c r="P211" s="1"/>
    </row>
    <row r="212" spans="1:16" ht="15.75" customHeight="1" x14ac:dyDescent="0.55000000000000004">
      <c r="A212" s="1"/>
      <c r="B212" s="1"/>
      <c r="P212" s="1"/>
    </row>
    <row r="213" spans="1:16" ht="15.75" customHeight="1" x14ac:dyDescent="0.55000000000000004">
      <c r="A213" s="1"/>
      <c r="B213" s="1"/>
      <c r="P213" s="1"/>
    </row>
    <row r="214" spans="1:16" ht="15.75" customHeight="1" x14ac:dyDescent="0.55000000000000004">
      <c r="A214" s="1"/>
      <c r="B214" s="1"/>
      <c r="P214" s="1"/>
    </row>
    <row r="215" spans="1:16" ht="15.75" customHeight="1" x14ac:dyDescent="0.55000000000000004">
      <c r="A215" s="1"/>
      <c r="B215" s="1"/>
      <c r="P215" s="1"/>
    </row>
    <row r="216" spans="1:16" ht="15.75" customHeight="1" x14ac:dyDescent="0.55000000000000004">
      <c r="A216" s="1"/>
      <c r="B216" s="1"/>
      <c r="P216" s="1"/>
    </row>
    <row r="217" spans="1:16" ht="15.75" customHeight="1" x14ac:dyDescent="0.55000000000000004">
      <c r="A217" s="1"/>
      <c r="B217" s="1"/>
      <c r="P217" s="1"/>
    </row>
    <row r="218" spans="1:16" ht="15.75" customHeight="1" x14ac:dyDescent="0.55000000000000004">
      <c r="A218" s="1"/>
      <c r="B218" s="1"/>
      <c r="P218" s="1"/>
    </row>
    <row r="219" spans="1:16" ht="15.75" customHeight="1" x14ac:dyDescent="0.55000000000000004">
      <c r="A219" s="1"/>
      <c r="B219" s="1"/>
      <c r="P219" s="1"/>
    </row>
    <row r="220" spans="1:16" ht="15.75" customHeight="1" x14ac:dyDescent="0.55000000000000004">
      <c r="A220" s="1"/>
      <c r="B220" s="1"/>
      <c r="P220" s="1"/>
    </row>
    <row r="221" spans="1:16" ht="15.75" customHeight="1" x14ac:dyDescent="0.55000000000000004">
      <c r="A221" s="1"/>
      <c r="B221" s="1"/>
      <c r="P221" s="1"/>
    </row>
    <row r="222" spans="1:16" ht="15.75" customHeight="1" x14ac:dyDescent="0.55000000000000004">
      <c r="A222" s="1"/>
      <c r="B222" s="1"/>
      <c r="P222" s="1"/>
    </row>
    <row r="223" spans="1:16" ht="15.75" customHeight="1" x14ac:dyDescent="0.55000000000000004">
      <c r="A223" s="1"/>
      <c r="B223" s="1"/>
      <c r="P223" s="1"/>
    </row>
    <row r="224" spans="1:16" ht="15.75" customHeight="1" x14ac:dyDescent="0.55000000000000004">
      <c r="A224" s="1"/>
      <c r="B224" s="1"/>
      <c r="P224" s="1"/>
    </row>
    <row r="225" spans="1:16" ht="15.75" customHeight="1" x14ac:dyDescent="0.55000000000000004">
      <c r="A225" s="1"/>
      <c r="B225" s="1"/>
      <c r="P225" s="1"/>
    </row>
    <row r="226" spans="1:16" ht="15.75" customHeight="1" x14ac:dyDescent="0.55000000000000004">
      <c r="A226" s="1"/>
      <c r="B226" s="1"/>
      <c r="P226" s="1"/>
    </row>
    <row r="227" spans="1:16" ht="15.75" customHeight="1" x14ac:dyDescent="0.55000000000000004">
      <c r="A227" s="1"/>
      <c r="B227" s="1"/>
      <c r="P227" s="1"/>
    </row>
    <row r="228" spans="1:16" ht="15.75" customHeight="1" x14ac:dyDescent="0.55000000000000004">
      <c r="A228" s="1"/>
      <c r="B228" s="1"/>
      <c r="P228" s="1"/>
    </row>
    <row r="229" spans="1:16" ht="15.75" customHeight="1" x14ac:dyDescent="0.55000000000000004">
      <c r="A229" s="1"/>
      <c r="B229" s="1"/>
      <c r="P229" s="1"/>
    </row>
    <row r="230" spans="1:16" ht="15.75" customHeight="1" x14ac:dyDescent="0.55000000000000004">
      <c r="A230" s="1"/>
      <c r="B230" s="1"/>
      <c r="P230" s="1"/>
    </row>
    <row r="231" spans="1:16" ht="15.75" customHeight="1" x14ac:dyDescent="0.55000000000000004">
      <c r="A231" s="1"/>
      <c r="B231" s="1"/>
      <c r="P231" s="1"/>
    </row>
    <row r="232" spans="1:16" ht="15.75" customHeight="1" x14ac:dyDescent="0.55000000000000004">
      <c r="A232" s="1"/>
      <c r="B232" s="1"/>
      <c r="P232" s="1"/>
    </row>
    <row r="233" spans="1:16" ht="15.75" customHeight="1" x14ac:dyDescent="0.55000000000000004">
      <c r="A233" s="1"/>
      <c r="B233" s="1"/>
      <c r="P233" s="1"/>
    </row>
    <row r="234" spans="1:16" ht="15.75" customHeight="1" x14ac:dyDescent="0.55000000000000004">
      <c r="A234" s="1"/>
      <c r="B234" s="1"/>
      <c r="P234" s="1"/>
    </row>
    <row r="235" spans="1:16" ht="15.75" customHeight="1" x14ac:dyDescent="0.55000000000000004">
      <c r="A235" s="1"/>
      <c r="B235" s="1"/>
      <c r="P235" s="1"/>
    </row>
    <row r="236" spans="1:16" ht="15.75" customHeight="1" x14ac:dyDescent="0.55000000000000004">
      <c r="A236" s="1"/>
      <c r="B236" s="1"/>
      <c r="P236" s="1"/>
    </row>
    <row r="237" spans="1:16" ht="15.75" customHeight="1" x14ac:dyDescent="0.55000000000000004">
      <c r="A237" s="1"/>
      <c r="B237" s="1"/>
      <c r="P237" s="1"/>
    </row>
    <row r="238" spans="1:16" ht="15.75" customHeight="1" x14ac:dyDescent="0.55000000000000004">
      <c r="A238" s="1"/>
      <c r="B238" s="1"/>
      <c r="P238" s="1"/>
    </row>
    <row r="239" spans="1:16" ht="15.75" customHeight="1" x14ac:dyDescent="0.55000000000000004">
      <c r="A239" s="1"/>
      <c r="B239" s="1"/>
      <c r="P239" s="1"/>
    </row>
    <row r="240" spans="1:16" ht="15.75" customHeight="1" x14ac:dyDescent="0.55000000000000004">
      <c r="A240" s="1"/>
      <c r="B240" s="1"/>
      <c r="P240" s="1"/>
    </row>
    <row r="241" spans="1:16" ht="15.75" customHeight="1" x14ac:dyDescent="0.55000000000000004">
      <c r="A241" s="1"/>
      <c r="B241" s="1"/>
      <c r="P241" s="1"/>
    </row>
    <row r="242" spans="1:16" ht="15.75" customHeight="1" x14ac:dyDescent="0.55000000000000004">
      <c r="A242" s="1"/>
      <c r="B242" s="1"/>
      <c r="P242" s="1"/>
    </row>
    <row r="243" spans="1:16" ht="15.75" customHeight="1" x14ac:dyDescent="0.55000000000000004">
      <c r="A243" s="1"/>
      <c r="B243" s="1"/>
      <c r="P243" s="1"/>
    </row>
    <row r="244" spans="1:16" ht="15.75" customHeight="1" x14ac:dyDescent="0.55000000000000004">
      <c r="A244" s="1"/>
      <c r="B244" s="1"/>
      <c r="P244" s="1"/>
    </row>
    <row r="245" spans="1:16" ht="15.75" customHeight="1" x14ac:dyDescent="0.55000000000000004">
      <c r="A245" s="1"/>
      <c r="B245" s="1"/>
      <c r="P245" s="1"/>
    </row>
    <row r="246" spans="1:16" ht="15.75" customHeight="1" x14ac:dyDescent="0.55000000000000004">
      <c r="A246" s="1"/>
      <c r="B246" s="1"/>
      <c r="P246" s="1"/>
    </row>
    <row r="247" spans="1:16" ht="15.75" customHeight="1" x14ac:dyDescent="0.55000000000000004">
      <c r="A247" s="1"/>
      <c r="B247" s="1"/>
      <c r="P247" s="1"/>
    </row>
    <row r="248" spans="1:16" ht="15.75" customHeight="1" x14ac:dyDescent="0.55000000000000004">
      <c r="A248" s="1"/>
      <c r="B248" s="1"/>
      <c r="P248" s="1"/>
    </row>
    <row r="249" spans="1:16" ht="15.75" customHeight="1" x14ac:dyDescent="0.55000000000000004">
      <c r="A249" s="1"/>
      <c r="B249" s="1"/>
      <c r="P249" s="1"/>
    </row>
    <row r="250" spans="1:16" ht="15.75" customHeight="1" x14ac:dyDescent="0.55000000000000004">
      <c r="A250" s="1"/>
      <c r="B250" s="1"/>
      <c r="P250" s="1"/>
    </row>
    <row r="251" spans="1:16" ht="15.75" customHeight="1" x14ac:dyDescent="0.55000000000000004">
      <c r="A251" s="1"/>
      <c r="B251" s="1"/>
      <c r="P251" s="1"/>
    </row>
    <row r="252" spans="1:16" ht="15.75" customHeight="1" x14ac:dyDescent="0.55000000000000004">
      <c r="A252" s="1"/>
      <c r="B252" s="1"/>
      <c r="P252" s="1"/>
    </row>
    <row r="253" spans="1:16" ht="15.75" customHeight="1" x14ac:dyDescent="0.55000000000000004">
      <c r="A253" s="1"/>
      <c r="B253" s="1"/>
      <c r="P253" s="1"/>
    </row>
    <row r="254" spans="1:16" ht="15.75" customHeight="1" x14ac:dyDescent="0.55000000000000004">
      <c r="A254" s="1"/>
      <c r="B254" s="1"/>
      <c r="P254" s="1"/>
    </row>
    <row r="255" spans="1:16" ht="15.75" customHeight="1" x14ac:dyDescent="0.55000000000000004">
      <c r="A255" s="1"/>
      <c r="B255" s="1"/>
      <c r="P255" s="1"/>
    </row>
    <row r="256" spans="1:16" ht="15.75" customHeight="1" x14ac:dyDescent="0.55000000000000004">
      <c r="A256" s="1"/>
      <c r="B256" s="1"/>
      <c r="P256" s="1"/>
    </row>
    <row r="257" spans="1:16" ht="15.75" customHeight="1" x14ac:dyDescent="0.55000000000000004">
      <c r="A257" s="1"/>
      <c r="B257" s="1"/>
      <c r="P257" s="1"/>
    </row>
    <row r="258" spans="1:16" ht="15.75" customHeight="1" x14ac:dyDescent="0.55000000000000004">
      <c r="A258" s="1"/>
      <c r="B258" s="1"/>
      <c r="P258" s="1"/>
    </row>
    <row r="259" spans="1:16" ht="15.75" customHeight="1" x14ac:dyDescent="0.55000000000000004">
      <c r="A259" s="1"/>
      <c r="B259" s="1"/>
      <c r="P259" s="1"/>
    </row>
    <row r="260" spans="1:16" ht="15.75" customHeight="1" x14ac:dyDescent="0.55000000000000004">
      <c r="A260" s="1"/>
      <c r="B260" s="1"/>
      <c r="P260" s="1"/>
    </row>
    <row r="261" spans="1:16" ht="15.75" customHeight="1" x14ac:dyDescent="0.55000000000000004">
      <c r="A261" s="1"/>
      <c r="B261" s="1"/>
      <c r="P261" s="1"/>
    </row>
    <row r="262" spans="1:16" ht="15.75" customHeight="1" x14ac:dyDescent="0.55000000000000004">
      <c r="A262" s="1"/>
      <c r="B262" s="1"/>
      <c r="P262" s="1"/>
    </row>
    <row r="263" spans="1:16" ht="15.75" customHeight="1" x14ac:dyDescent="0.55000000000000004">
      <c r="A263" s="1"/>
      <c r="B263" s="1"/>
      <c r="P263" s="1"/>
    </row>
    <row r="264" spans="1:16" ht="15.75" customHeight="1" x14ac:dyDescent="0.55000000000000004">
      <c r="A264" s="1"/>
      <c r="B264" s="1"/>
      <c r="P264" s="1"/>
    </row>
    <row r="265" spans="1:16" ht="15.75" customHeight="1" x14ac:dyDescent="0.55000000000000004">
      <c r="A265" s="1"/>
      <c r="B265" s="1"/>
      <c r="P265" s="1"/>
    </row>
    <row r="266" spans="1:16" ht="15.75" customHeight="1" x14ac:dyDescent="0.55000000000000004">
      <c r="A266" s="1"/>
      <c r="B266" s="1"/>
      <c r="P266" s="1"/>
    </row>
    <row r="267" spans="1:16" ht="15.75" customHeight="1" x14ac:dyDescent="0.55000000000000004">
      <c r="A267" s="1"/>
      <c r="B267" s="1"/>
      <c r="P267" s="1"/>
    </row>
    <row r="268" spans="1:16" ht="15.75" customHeight="1" x14ac:dyDescent="0.55000000000000004">
      <c r="A268" s="1"/>
      <c r="B268" s="1"/>
      <c r="P268" s="1"/>
    </row>
    <row r="269" spans="1:16" ht="15.75" customHeight="1" x14ac:dyDescent="0.55000000000000004">
      <c r="A269" s="1"/>
      <c r="B269" s="1"/>
      <c r="P269" s="1"/>
    </row>
    <row r="270" spans="1:16" ht="15.75" customHeight="1" x14ac:dyDescent="0.55000000000000004">
      <c r="A270" s="1"/>
      <c r="B270" s="1"/>
      <c r="P270" s="1"/>
    </row>
    <row r="271" spans="1:16" ht="15.75" customHeight="1" x14ac:dyDescent="0.55000000000000004">
      <c r="A271" s="1"/>
      <c r="B271" s="1"/>
      <c r="P271" s="1"/>
    </row>
    <row r="272" spans="1:16" ht="15.75" customHeight="1" x14ac:dyDescent="0.55000000000000004">
      <c r="A272" s="1"/>
      <c r="B272" s="1"/>
      <c r="P272" s="1"/>
    </row>
    <row r="273" spans="1:16" ht="15.75" customHeight="1" x14ac:dyDescent="0.55000000000000004">
      <c r="A273" s="1"/>
      <c r="B273" s="1"/>
      <c r="P273" s="1"/>
    </row>
    <row r="274" spans="1:16" ht="15.75" customHeight="1" x14ac:dyDescent="0.55000000000000004">
      <c r="A274" s="1"/>
      <c r="B274" s="1"/>
      <c r="P274" s="1"/>
    </row>
    <row r="275" spans="1:16" ht="15.75" customHeight="1" x14ac:dyDescent="0.55000000000000004">
      <c r="A275" s="1"/>
      <c r="B275" s="1"/>
      <c r="P275" s="1"/>
    </row>
    <row r="276" spans="1:16" ht="15.75" customHeight="1" x14ac:dyDescent="0.55000000000000004">
      <c r="A276" s="1"/>
      <c r="B276" s="1"/>
      <c r="P276" s="1"/>
    </row>
    <row r="277" spans="1:16" ht="15.75" customHeight="1" x14ac:dyDescent="0.55000000000000004">
      <c r="A277" s="1"/>
      <c r="B277" s="1"/>
      <c r="P277" s="1"/>
    </row>
    <row r="278" spans="1:16" ht="15.75" customHeight="1" x14ac:dyDescent="0.55000000000000004">
      <c r="A278" s="1"/>
      <c r="B278" s="1"/>
      <c r="P278" s="1"/>
    </row>
    <row r="279" spans="1:16" ht="15.75" customHeight="1" x14ac:dyDescent="0.55000000000000004">
      <c r="A279" s="1"/>
      <c r="B279" s="1"/>
      <c r="P279" s="1"/>
    </row>
    <row r="280" spans="1:16" ht="15.75" customHeight="1" x14ac:dyDescent="0.55000000000000004">
      <c r="A280" s="1"/>
      <c r="B280" s="1"/>
      <c r="P280" s="1"/>
    </row>
    <row r="281" spans="1:16" ht="15.75" customHeight="1" x14ac:dyDescent="0.55000000000000004">
      <c r="A281" s="1"/>
      <c r="B281" s="1"/>
      <c r="P281" s="1"/>
    </row>
    <row r="282" spans="1:16" ht="15.75" customHeight="1" x14ac:dyDescent="0.55000000000000004">
      <c r="A282" s="1"/>
      <c r="B282" s="1"/>
      <c r="P282" s="1"/>
    </row>
    <row r="283" spans="1:16" ht="15.75" customHeight="1" x14ac:dyDescent="0.55000000000000004">
      <c r="A283" s="1"/>
      <c r="B283" s="1"/>
      <c r="P283" s="1"/>
    </row>
    <row r="284" spans="1:16" ht="15.75" customHeight="1" x14ac:dyDescent="0.55000000000000004">
      <c r="A284" s="1"/>
      <c r="B284" s="1"/>
      <c r="P284" s="1"/>
    </row>
    <row r="285" spans="1:16" ht="15.75" customHeight="1" x14ac:dyDescent="0.55000000000000004">
      <c r="A285" s="1"/>
      <c r="B285" s="1"/>
      <c r="P285" s="1"/>
    </row>
    <row r="286" spans="1:16" ht="15.75" customHeight="1" x14ac:dyDescent="0.55000000000000004">
      <c r="A286" s="1"/>
      <c r="B286" s="1"/>
      <c r="P286" s="1"/>
    </row>
    <row r="287" spans="1:16" ht="15.75" customHeight="1" x14ac:dyDescent="0.55000000000000004">
      <c r="A287" s="1"/>
      <c r="B287" s="1"/>
      <c r="P287" s="1"/>
    </row>
    <row r="288" spans="1:16" ht="15.75" customHeight="1" x14ac:dyDescent="0.55000000000000004">
      <c r="A288" s="1"/>
      <c r="B288" s="1"/>
      <c r="P288" s="1"/>
    </row>
    <row r="289" spans="1:16" ht="15.75" customHeight="1" x14ac:dyDescent="0.55000000000000004">
      <c r="A289" s="1"/>
      <c r="B289" s="1"/>
      <c r="P289" s="1"/>
    </row>
    <row r="290" spans="1:16" ht="15.75" customHeight="1" x14ac:dyDescent="0.55000000000000004">
      <c r="A290" s="1"/>
      <c r="B290" s="1"/>
      <c r="P290" s="1"/>
    </row>
    <row r="291" spans="1:16" ht="15.75" customHeight="1" x14ac:dyDescent="0.55000000000000004">
      <c r="A291" s="1"/>
      <c r="B291" s="1"/>
      <c r="P291" s="1"/>
    </row>
    <row r="292" spans="1:16" ht="15.75" customHeight="1" x14ac:dyDescent="0.55000000000000004">
      <c r="A292" s="1"/>
      <c r="B292" s="1"/>
      <c r="P292" s="1"/>
    </row>
    <row r="293" spans="1:16" ht="15.75" customHeight="1" x14ac:dyDescent="0.55000000000000004">
      <c r="A293" s="1"/>
      <c r="B293" s="1"/>
      <c r="P293" s="1"/>
    </row>
    <row r="294" spans="1:16" ht="15.75" customHeight="1" x14ac:dyDescent="0.55000000000000004">
      <c r="A294" s="1"/>
      <c r="B294" s="1"/>
      <c r="P294" s="1"/>
    </row>
    <row r="295" spans="1:16" ht="15.75" customHeight="1" x14ac:dyDescent="0.55000000000000004">
      <c r="A295" s="1"/>
      <c r="B295" s="1"/>
      <c r="P295" s="1"/>
    </row>
    <row r="296" spans="1:16" ht="15.75" customHeight="1" x14ac:dyDescent="0.55000000000000004">
      <c r="A296" s="1"/>
      <c r="B296" s="1"/>
      <c r="P296" s="1"/>
    </row>
    <row r="297" spans="1:16" ht="15.75" customHeight="1" x14ac:dyDescent="0.55000000000000004">
      <c r="A297" s="1"/>
      <c r="B297" s="1"/>
      <c r="P297" s="1"/>
    </row>
    <row r="298" spans="1:16" ht="15.75" customHeight="1" x14ac:dyDescent="0.55000000000000004">
      <c r="A298" s="1"/>
      <c r="B298" s="1"/>
      <c r="P298" s="1"/>
    </row>
    <row r="299" spans="1:16" ht="15.75" customHeight="1" x14ac:dyDescent="0.55000000000000004">
      <c r="A299" s="1"/>
      <c r="B299" s="1"/>
      <c r="P299" s="1"/>
    </row>
    <row r="300" spans="1:16" ht="15.75" customHeight="1" x14ac:dyDescent="0.55000000000000004">
      <c r="A300" s="1"/>
      <c r="B300" s="1"/>
      <c r="P300" s="1"/>
    </row>
    <row r="301" spans="1:16" ht="15.75" customHeight="1" x14ac:dyDescent="0.55000000000000004">
      <c r="A301" s="1"/>
      <c r="B301" s="1"/>
      <c r="P301" s="1"/>
    </row>
    <row r="302" spans="1:16" ht="15.75" customHeight="1" x14ac:dyDescent="0.55000000000000004">
      <c r="A302" s="1"/>
      <c r="B302" s="1"/>
      <c r="P302" s="1"/>
    </row>
    <row r="303" spans="1:16" ht="15.75" customHeight="1" x14ac:dyDescent="0.55000000000000004">
      <c r="A303" s="1"/>
      <c r="B303" s="1"/>
      <c r="P303" s="1"/>
    </row>
    <row r="304" spans="1:16" ht="15.75" customHeight="1" x14ac:dyDescent="0.55000000000000004">
      <c r="A304" s="1"/>
      <c r="B304" s="1"/>
      <c r="P304" s="1"/>
    </row>
    <row r="305" spans="1:16" ht="15.75" customHeight="1" x14ac:dyDescent="0.55000000000000004">
      <c r="A305" s="1"/>
      <c r="B305" s="1"/>
      <c r="P305" s="1"/>
    </row>
    <row r="306" spans="1:16" ht="15.75" customHeight="1" x14ac:dyDescent="0.55000000000000004">
      <c r="A306" s="1"/>
      <c r="B306" s="1"/>
      <c r="P306" s="1"/>
    </row>
    <row r="307" spans="1:16" ht="15.75" customHeight="1" x14ac:dyDescent="0.55000000000000004">
      <c r="A307" s="1"/>
      <c r="B307" s="1"/>
      <c r="P307" s="1"/>
    </row>
    <row r="308" spans="1:16" ht="15.75" customHeight="1" x14ac:dyDescent="0.55000000000000004">
      <c r="A308" s="1"/>
      <c r="B308" s="1"/>
      <c r="P308" s="1"/>
    </row>
    <row r="309" spans="1:16" ht="15.75" customHeight="1" x14ac:dyDescent="0.55000000000000004">
      <c r="A309" s="1"/>
      <c r="B309" s="1"/>
      <c r="P309" s="1"/>
    </row>
    <row r="310" spans="1:16" ht="15.75" customHeight="1" x14ac:dyDescent="0.55000000000000004">
      <c r="A310" s="1"/>
      <c r="B310" s="1"/>
      <c r="P310" s="1"/>
    </row>
    <row r="311" spans="1:16" ht="15.75" customHeight="1" x14ac:dyDescent="0.55000000000000004">
      <c r="A311" s="1"/>
      <c r="B311" s="1"/>
      <c r="P311" s="1"/>
    </row>
    <row r="312" spans="1:16" ht="15.75" customHeight="1" x14ac:dyDescent="0.55000000000000004">
      <c r="A312" s="1"/>
      <c r="B312" s="1"/>
      <c r="P312" s="1"/>
    </row>
    <row r="313" spans="1:16" ht="15.75" customHeight="1" x14ac:dyDescent="0.55000000000000004">
      <c r="A313" s="1"/>
      <c r="B313" s="1"/>
      <c r="P313" s="1"/>
    </row>
    <row r="314" spans="1:16" ht="15.75" customHeight="1" x14ac:dyDescent="0.55000000000000004">
      <c r="A314" s="1"/>
      <c r="B314" s="1"/>
      <c r="P314" s="1"/>
    </row>
    <row r="315" spans="1:16" ht="15.75" customHeight="1" x14ac:dyDescent="0.55000000000000004">
      <c r="A315" s="1"/>
      <c r="B315" s="1"/>
      <c r="P315" s="1"/>
    </row>
    <row r="316" spans="1:16" ht="15.75" customHeight="1" x14ac:dyDescent="0.55000000000000004">
      <c r="A316" s="1"/>
      <c r="B316" s="1"/>
      <c r="P316" s="1"/>
    </row>
    <row r="317" spans="1:16" ht="15.75" customHeight="1" x14ac:dyDescent="0.55000000000000004">
      <c r="A317" s="1"/>
      <c r="B317" s="1"/>
      <c r="P317" s="1"/>
    </row>
    <row r="318" spans="1:16" ht="15.75" customHeight="1" x14ac:dyDescent="0.55000000000000004">
      <c r="A318" s="1"/>
      <c r="B318" s="1"/>
      <c r="P318" s="1"/>
    </row>
    <row r="319" spans="1:16" ht="15.75" customHeight="1" x14ac:dyDescent="0.55000000000000004">
      <c r="A319" s="1"/>
      <c r="B319" s="1"/>
      <c r="P319" s="1"/>
    </row>
    <row r="320" spans="1:16" ht="15.75" customHeight="1" x14ac:dyDescent="0.55000000000000004">
      <c r="A320" s="1"/>
      <c r="B320" s="1"/>
      <c r="P320" s="1"/>
    </row>
    <row r="321" spans="1:16" ht="15.75" customHeight="1" x14ac:dyDescent="0.55000000000000004">
      <c r="A321" s="1"/>
      <c r="B321" s="1"/>
      <c r="P321" s="1"/>
    </row>
    <row r="322" spans="1:16" ht="15.75" customHeight="1" x14ac:dyDescent="0.55000000000000004">
      <c r="A322" s="1"/>
      <c r="B322" s="1"/>
      <c r="P322" s="1"/>
    </row>
    <row r="323" spans="1:16" ht="15.75" customHeight="1" x14ac:dyDescent="0.55000000000000004">
      <c r="A323" s="1"/>
      <c r="B323" s="1"/>
      <c r="P323" s="1"/>
    </row>
    <row r="324" spans="1:16" ht="15.75" customHeight="1" x14ac:dyDescent="0.55000000000000004">
      <c r="A324" s="1"/>
      <c r="B324" s="1"/>
      <c r="P324" s="1"/>
    </row>
    <row r="325" spans="1:16" ht="15.75" customHeight="1" x14ac:dyDescent="0.55000000000000004">
      <c r="A325" s="1"/>
      <c r="B325" s="1"/>
      <c r="P325" s="1"/>
    </row>
    <row r="326" spans="1:16" ht="15.75" customHeight="1" x14ac:dyDescent="0.55000000000000004">
      <c r="A326" s="1"/>
      <c r="B326" s="1"/>
      <c r="P326" s="1"/>
    </row>
    <row r="327" spans="1:16" ht="15.75" customHeight="1" x14ac:dyDescent="0.55000000000000004">
      <c r="A327" s="1"/>
      <c r="B327" s="1"/>
      <c r="P327" s="1"/>
    </row>
    <row r="328" spans="1:16" ht="15.75" customHeight="1" x14ac:dyDescent="0.55000000000000004">
      <c r="A328" s="1"/>
      <c r="B328" s="1"/>
      <c r="P328" s="1"/>
    </row>
    <row r="329" spans="1:16" ht="15.75" customHeight="1" x14ac:dyDescent="0.55000000000000004">
      <c r="A329" s="1"/>
      <c r="B329" s="1"/>
      <c r="P329" s="1"/>
    </row>
    <row r="330" spans="1:16" ht="15.75" customHeight="1" x14ac:dyDescent="0.55000000000000004">
      <c r="A330" s="1"/>
      <c r="B330" s="1"/>
      <c r="P330" s="1"/>
    </row>
    <row r="331" spans="1:16" ht="15.75" customHeight="1" x14ac:dyDescent="0.55000000000000004">
      <c r="A331" s="1"/>
      <c r="B331" s="1"/>
      <c r="P331" s="1"/>
    </row>
    <row r="332" spans="1:16" ht="15.75" customHeight="1" x14ac:dyDescent="0.55000000000000004">
      <c r="A332" s="1"/>
      <c r="B332" s="1"/>
      <c r="P332" s="1"/>
    </row>
    <row r="333" spans="1:16" ht="15.75" customHeight="1" x14ac:dyDescent="0.55000000000000004">
      <c r="A333" s="1"/>
      <c r="B333" s="1"/>
      <c r="P333" s="1"/>
    </row>
    <row r="334" spans="1:16" ht="15.75" customHeight="1" x14ac:dyDescent="0.55000000000000004">
      <c r="A334" s="1"/>
      <c r="B334" s="1"/>
      <c r="P334" s="1"/>
    </row>
    <row r="335" spans="1:16" ht="15.75" customHeight="1" x14ac:dyDescent="0.55000000000000004">
      <c r="A335" s="1"/>
      <c r="B335" s="1"/>
      <c r="P335" s="1"/>
    </row>
    <row r="336" spans="1:16" ht="15.75" customHeight="1" x14ac:dyDescent="0.55000000000000004">
      <c r="A336" s="1"/>
      <c r="B336" s="1"/>
      <c r="P336" s="1"/>
    </row>
    <row r="337" spans="1:16" ht="15.75" customHeight="1" x14ac:dyDescent="0.55000000000000004">
      <c r="A337" s="1"/>
      <c r="B337" s="1"/>
      <c r="P337" s="1"/>
    </row>
    <row r="338" spans="1:16" ht="15.75" customHeight="1" x14ac:dyDescent="0.55000000000000004">
      <c r="A338" s="1"/>
      <c r="B338" s="1"/>
      <c r="P338" s="1"/>
    </row>
    <row r="339" spans="1:16" ht="15.75" customHeight="1" x14ac:dyDescent="0.55000000000000004">
      <c r="A339" s="1"/>
      <c r="B339" s="1"/>
      <c r="P339" s="1"/>
    </row>
    <row r="340" spans="1:16" ht="15.75" customHeight="1" x14ac:dyDescent="0.55000000000000004">
      <c r="A340" s="1"/>
      <c r="B340" s="1"/>
      <c r="P340" s="1"/>
    </row>
    <row r="341" spans="1:16" ht="15.75" customHeight="1" x14ac:dyDescent="0.55000000000000004">
      <c r="A341" s="1"/>
      <c r="B341" s="1"/>
      <c r="P341" s="1"/>
    </row>
    <row r="342" spans="1:16" ht="15.75" customHeight="1" x14ac:dyDescent="0.55000000000000004">
      <c r="A342" s="1"/>
      <c r="B342" s="1"/>
      <c r="P342" s="1"/>
    </row>
    <row r="343" spans="1:16" ht="15.75" customHeight="1" x14ac:dyDescent="0.55000000000000004">
      <c r="A343" s="1"/>
      <c r="B343" s="1"/>
      <c r="P343" s="1"/>
    </row>
    <row r="344" spans="1:16" ht="15.75" customHeight="1" x14ac:dyDescent="0.55000000000000004">
      <c r="A344" s="1"/>
      <c r="B344" s="1"/>
      <c r="P344" s="1"/>
    </row>
    <row r="345" spans="1:16" ht="15.75" customHeight="1" x14ac:dyDescent="0.55000000000000004">
      <c r="A345" s="1"/>
      <c r="B345" s="1"/>
      <c r="P345" s="1"/>
    </row>
    <row r="346" spans="1:16" ht="15.75" customHeight="1" x14ac:dyDescent="0.55000000000000004">
      <c r="A346" s="1"/>
      <c r="B346" s="1"/>
      <c r="P346" s="1"/>
    </row>
    <row r="347" spans="1:16" ht="15.75" customHeight="1" x14ac:dyDescent="0.55000000000000004">
      <c r="A347" s="1"/>
      <c r="B347" s="1"/>
      <c r="P347" s="1"/>
    </row>
    <row r="348" spans="1:16" ht="15.75" customHeight="1" x14ac:dyDescent="0.55000000000000004">
      <c r="A348" s="1"/>
      <c r="B348" s="1"/>
      <c r="P348" s="1"/>
    </row>
    <row r="349" spans="1:16" ht="15.75" customHeight="1" x14ac:dyDescent="0.55000000000000004">
      <c r="A349" s="1"/>
      <c r="B349" s="1"/>
      <c r="P349" s="1"/>
    </row>
    <row r="350" spans="1:16" ht="15.75" customHeight="1" x14ac:dyDescent="0.55000000000000004">
      <c r="A350" s="1"/>
      <c r="B350" s="1"/>
      <c r="P350" s="1"/>
    </row>
    <row r="351" spans="1:16" ht="15.75" customHeight="1" x14ac:dyDescent="0.55000000000000004">
      <c r="A351" s="1"/>
      <c r="B351" s="1"/>
      <c r="P351" s="1"/>
    </row>
    <row r="352" spans="1:16" ht="15.75" customHeight="1" x14ac:dyDescent="0.55000000000000004">
      <c r="A352" s="1"/>
      <c r="B352" s="1"/>
      <c r="P352" s="1"/>
    </row>
    <row r="353" spans="1:16" ht="15.75" customHeight="1" x14ac:dyDescent="0.55000000000000004">
      <c r="A353" s="1"/>
      <c r="B353" s="1"/>
      <c r="P353" s="1"/>
    </row>
    <row r="354" spans="1:16" ht="15.75" customHeight="1" x14ac:dyDescent="0.55000000000000004">
      <c r="A354" s="1"/>
      <c r="B354" s="1"/>
      <c r="P354" s="1"/>
    </row>
    <row r="355" spans="1:16" ht="15.75" customHeight="1" x14ac:dyDescent="0.55000000000000004">
      <c r="A355" s="1"/>
      <c r="B355" s="1"/>
      <c r="P355" s="1"/>
    </row>
    <row r="356" spans="1:16" ht="15.75" customHeight="1" x14ac:dyDescent="0.55000000000000004">
      <c r="A356" s="1"/>
      <c r="B356" s="1"/>
      <c r="P356" s="1"/>
    </row>
    <row r="357" spans="1:16" ht="15.75" customHeight="1" x14ac:dyDescent="0.55000000000000004">
      <c r="A357" s="1"/>
      <c r="B357" s="1"/>
      <c r="P357" s="1"/>
    </row>
    <row r="358" spans="1:16" ht="15.75" customHeight="1" x14ac:dyDescent="0.55000000000000004">
      <c r="A358" s="1"/>
      <c r="B358" s="1"/>
      <c r="P358" s="1"/>
    </row>
    <row r="359" spans="1:16" ht="15.75" customHeight="1" x14ac:dyDescent="0.55000000000000004">
      <c r="A359" s="1"/>
      <c r="B359" s="1"/>
      <c r="P359" s="1"/>
    </row>
    <row r="360" spans="1:16" ht="15.75" customHeight="1" x14ac:dyDescent="0.55000000000000004">
      <c r="A360" s="1"/>
      <c r="B360" s="1"/>
      <c r="P360" s="1"/>
    </row>
    <row r="361" spans="1:16" ht="15.75" customHeight="1" x14ac:dyDescent="0.55000000000000004">
      <c r="A361" s="1"/>
      <c r="B361" s="1"/>
      <c r="P361" s="1"/>
    </row>
    <row r="362" spans="1:16" ht="15.75" customHeight="1" x14ac:dyDescent="0.55000000000000004">
      <c r="A362" s="1"/>
      <c r="B362" s="1"/>
      <c r="P362" s="1"/>
    </row>
    <row r="363" spans="1:16" ht="15.75" customHeight="1" x14ac:dyDescent="0.55000000000000004">
      <c r="A363" s="1"/>
      <c r="B363" s="1"/>
      <c r="P363" s="1"/>
    </row>
    <row r="364" spans="1:16" ht="15.75" customHeight="1" x14ac:dyDescent="0.55000000000000004">
      <c r="A364" s="1"/>
      <c r="B364" s="1"/>
      <c r="P364" s="1"/>
    </row>
    <row r="365" spans="1:16" ht="15.75" customHeight="1" x14ac:dyDescent="0.55000000000000004">
      <c r="A365" s="1"/>
      <c r="B365" s="1"/>
      <c r="P365" s="1"/>
    </row>
    <row r="366" spans="1:16" ht="15.75" customHeight="1" x14ac:dyDescent="0.55000000000000004">
      <c r="A366" s="1"/>
      <c r="B366" s="1"/>
      <c r="P366" s="1"/>
    </row>
    <row r="367" spans="1:16" ht="15.75" customHeight="1" x14ac:dyDescent="0.55000000000000004">
      <c r="A367" s="1"/>
      <c r="B367" s="1"/>
      <c r="P367" s="1"/>
    </row>
    <row r="368" spans="1:16" ht="15.75" customHeight="1" x14ac:dyDescent="0.55000000000000004">
      <c r="A368" s="1"/>
      <c r="B368" s="1"/>
      <c r="P368" s="1"/>
    </row>
    <row r="369" spans="1:16" ht="15.75" customHeight="1" x14ac:dyDescent="0.55000000000000004">
      <c r="A369" s="1"/>
      <c r="B369" s="1"/>
      <c r="P369" s="1"/>
    </row>
    <row r="370" spans="1:16" ht="15.75" customHeight="1" x14ac:dyDescent="0.55000000000000004">
      <c r="A370" s="1"/>
      <c r="B370" s="1"/>
      <c r="P370" s="1"/>
    </row>
    <row r="371" spans="1:16" ht="15.75" customHeight="1" x14ac:dyDescent="0.55000000000000004">
      <c r="A371" s="1"/>
      <c r="B371" s="1"/>
      <c r="P371" s="1"/>
    </row>
    <row r="372" spans="1:16" ht="15.75" customHeight="1" x14ac:dyDescent="0.55000000000000004">
      <c r="A372" s="1"/>
      <c r="B372" s="1"/>
      <c r="P372" s="1"/>
    </row>
    <row r="373" spans="1:16" ht="15.75" customHeight="1" x14ac:dyDescent="0.55000000000000004">
      <c r="A373" s="1"/>
      <c r="B373" s="1"/>
      <c r="P373" s="1"/>
    </row>
    <row r="374" spans="1:16" ht="15.75" customHeight="1" x14ac:dyDescent="0.55000000000000004">
      <c r="A374" s="1"/>
      <c r="B374" s="1"/>
      <c r="P374" s="1"/>
    </row>
    <row r="375" spans="1:16" ht="15.75" customHeight="1" x14ac:dyDescent="0.55000000000000004">
      <c r="A375" s="1"/>
      <c r="B375" s="1"/>
      <c r="P375" s="1"/>
    </row>
    <row r="376" spans="1:16" ht="15.75" customHeight="1" x14ac:dyDescent="0.55000000000000004">
      <c r="A376" s="1"/>
      <c r="B376" s="1"/>
      <c r="P376" s="1"/>
    </row>
    <row r="377" spans="1:16" ht="15.75" customHeight="1" x14ac:dyDescent="0.55000000000000004">
      <c r="A377" s="1"/>
      <c r="B377" s="1"/>
      <c r="P377" s="1"/>
    </row>
    <row r="378" spans="1:16" ht="15.75" customHeight="1" x14ac:dyDescent="0.55000000000000004">
      <c r="A378" s="1"/>
      <c r="B378" s="1"/>
      <c r="P378" s="1"/>
    </row>
    <row r="379" spans="1:16" ht="15.75" customHeight="1" x14ac:dyDescent="0.55000000000000004">
      <c r="A379" s="1"/>
      <c r="B379" s="1"/>
      <c r="P379" s="1"/>
    </row>
    <row r="380" spans="1:16" ht="15.75" customHeight="1" x14ac:dyDescent="0.55000000000000004">
      <c r="A380" s="1"/>
      <c r="B380" s="1"/>
      <c r="P380" s="1"/>
    </row>
    <row r="381" spans="1:16" ht="15.75" customHeight="1" x14ac:dyDescent="0.55000000000000004">
      <c r="A381" s="1"/>
      <c r="B381" s="1"/>
      <c r="P381" s="1"/>
    </row>
    <row r="382" spans="1:16" ht="15.75" customHeight="1" x14ac:dyDescent="0.55000000000000004">
      <c r="A382" s="1"/>
      <c r="B382" s="1"/>
      <c r="P382" s="1"/>
    </row>
    <row r="383" spans="1:16" ht="15.75" customHeight="1" x14ac:dyDescent="0.55000000000000004">
      <c r="A383" s="1"/>
      <c r="B383" s="1"/>
      <c r="P383" s="1"/>
    </row>
    <row r="384" spans="1:16" ht="15.75" customHeight="1" x14ac:dyDescent="0.55000000000000004">
      <c r="A384" s="1"/>
      <c r="B384" s="1"/>
      <c r="P384" s="1"/>
    </row>
    <row r="385" spans="1:16" ht="15.75" customHeight="1" x14ac:dyDescent="0.55000000000000004">
      <c r="A385" s="1"/>
      <c r="B385" s="1"/>
      <c r="P385" s="1"/>
    </row>
    <row r="386" spans="1:16" ht="15.75" customHeight="1" x14ac:dyDescent="0.55000000000000004">
      <c r="A386" s="1"/>
      <c r="B386" s="1"/>
      <c r="P386" s="1"/>
    </row>
    <row r="387" spans="1:16" ht="15.75" customHeight="1" x14ac:dyDescent="0.55000000000000004">
      <c r="A387" s="1"/>
      <c r="B387" s="1"/>
      <c r="P387" s="1"/>
    </row>
    <row r="388" spans="1:16" ht="15.75" customHeight="1" x14ac:dyDescent="0.55000000000000004">
      <c r="A388" s="1"/>
      <c r="B388" s="1"/>
      <c r="P388" s="1"/>
    </row>
    <row r="389" spans="1:16" ht="15.75" customHeight="1" x14ac:dyDescent="0.55000000000000004">
      <c r="A389" s="1"/>
      <c r="B389" s="1"/>
      <c r="P389" s="1"/>
    </row>
    <row r="390" spans="1:16" ht="15.75" customHeight="1" x14ac:dyDescent="0.55000000000000004">
      <c r="A390" s="1"/>
      <c r="B390" s="1"/>
      <c r="P390" s="1"/>
    </row>
    <row r="391" spans="1:16" ht="15.75" customHeight="1" x14ac:dyDescent="0.55000000000000004">
      <c r="A391" s="1"/>
      <c r="B391" s="1"/>
      <c r="P391" s="1"/>
    </row>
    <row r="392" spans="1:16" ht="15.75" customHeight="1" x14ac:dyDescent="0.55000000000000004">
      <c r="A392" s="1"/>
      <c r="B392" s="1"/>
      <c r="P392" s="1"/>
    </row>
    <row r="393" spans="1:16" ht="15.75" customHeight="1" x14ac:dyDescent="0.55000000000000004">
      <c r="A393" s="1"/>
      <c r="B393" s="1"/>
      <c r="P393" s="1"/>
    </row>
    <row r="394" spans="1:16" ht="15.75" customHeight="1" x14ac:dyDescent="0.55000000000000004">
      <c r="A394" s="1"/>
      <c r="B394" s="1"/>
      <c r="P394" s="1"/>
    </row>
    <row r="395" spans="1:16" ht="15.75" customHeight="1" x14ac:dyDescent="0.55000000000000004">
      <c r="A395" s="1"/>
      <c r="B395" s="1"/>
      <c r="P395" s="1"/>
    </row>
    <row r="396" spans="1:16" ht="15.75" customHeight="1" x14ac:dyDescent="0.55000000000000004">
      <c r="A396" s="1"/>
      <c r="B396" s="1"/>
      <c r="P396" s="1"/>
    </row>
    <row r="397" spans="1:16" ht="15.75" customHeight="1" x14ac:dyDescent="0.55000000000000004">
      <c r="A397" s="1"/>
      <c r="B397" s="1"/>
      <c r="P397" s="1"/>
    </row>
    <row r="398" spans="1:16" ht="15.75" customHeight="1" x14ac:dyDescent="0.55000000000000004">
      <c r="A398" s="1"/>
      <c r="B398" s="1"/>
      <c r="P398" s="1"/>
    </row>
    <row r="399" spans="1:16" ht="15.75" customHeight="1" x14ac:dyDescent="0.55000000000000004">
      <c r="A399" s="1"/>
      <c r="B399" s="1"/>
      <c r="P399" s="1"/>
    </row>
    <row r="400" spans="1:16" ht="15.75" customHeight="1" x14ac:dyDescent="0.55000000000000004">
      <c r="A400" s="1"/>
      <c r="B400" s="1"/>
      <c r="P400" s="1"/>
    </row>
    <row r="401" spans="1:16" ht="15.75" customHeight="1" x14ac:dyDescent="0.55000000000000004">
      <c r="A401" s="1"/>
      <c r="B401" s="1"/>
      <c r="P401" s="1"/>
    </row>
    <row r="402" spans="1:16" ht="15.75" customHeight="1" x14ac:dyDescent="0.55000000000000004">
      <c r="A402" s="1"/>
      <c r="B402" s="1"/>
      <c r="P402" s="1"/>
    </row>
    <row r="403" spans="1:16" ht="15.75" customHeight="1" x14ac:dyDescent="0.55000000000000004">
      <c r="A403" s="1"/>
      <c r="B403" s="1"/>
      <c r="P403" s="1"/>
    </row>
    <row r="404" spans="1:16" ht="15.75" customHeight="1" x14ac:dyDescent="0.55000000000000004">
      <c r="A404" s="1"/>
      <c r="B404" s="1"/>
      <c r="P404" s="1"/>
    </row>
    <row r="405" spans="1:16" ht="15.75" customHeight="1" x14ac:dyDescent="0.55000000000000004">
      <c r="A405" s="1"/>
      <c r="B405" s="1"/>
      <c r="P405" s="1"/>
    </row>
    <row r="406" spans="1:16" ht="15.75" customHeight="1" x14ac:dyDescent="0.55000000000000004">
      <c r="A406" s="1"/>
      <c r="B406" s="1"/>
      <c r="P406" s="1"/>
    </row>
    <row r="407" spans="1:16" ht="15.75" customHeight="1" x14ac:dyDescent="0.55000000000000004">
      <c r="A407" s="1"/>
      <c r="B407" s="1"/>
      <c r="P407" s="1"/>
    </row>
    <row r="408" spans="1:16" ht="15.75" customHeight="1" x14ac:dyDescent="0.55000000000000004">
      <c r="A408" s="1"/>
      <c r="B408" s="1"/>
      <c r="P408" s="1"/>
    </row>
    <row r="409" spans="1:16" ht="15.75" customHeight="1" x14ac:dyDescent="0.55000000000000004">
      <c r="A409" s="1"/>
      <c r="B409" s="1"/>
      <c r="P409" s="1"/>
    </row>
    <row r="410" spans="1:16" ht="15.75" customHeight="1" x14ac:dyDescent="0.55000000000000004">
      <c r="A410" s="1"/>
      <c r="B410" s="1"/>
      <c r="P410" s="1"/>
    </row>
    <row r="411" spans="1:16" ht="15.75" customHeight="1" x14ac:dyDescent="0.55000000000000004">
      <c r="A411" s="1"/>
      <c r="B411" s="1"/>
      <c r="P411" s="1"/>
    </row>
    <row r="412" spans="1:16" ht="15.75" customHeight="1" x14ac:dyDescent="0.55000000000000004">
      <c r="A412" s="1"/>
      <c r="B412" s="1"/>
      <c r="P412" s="1"/>
    </row>
    <row r="413" spans="1:16" ht="15.75" customHeight="1" x14ac:dyDescent="0.55000000000000004">
      <c r="A413" s="1"/>
      <c r="B413" s="1"/>
      <c r="P413" s="1"/>
    </row>
    <row r="414" spans="1:16" ht="15.75" customHeight="1" x14ac:dyDescent="0.55000000000000004">
      <c r="A414" s="1"/>
      <c r="B414" s="1"/>
      <c r="P414" s="1"/>
    </row>
    <row r="415" spans="1:16" ht="15.75" customHeight="1" x14ac:dyDescent="0.55000000000000004">
      <c r="A415" s="1"/>
      <c r="B415" s="1"/>
      <c r="P415" s="1"/>
    </row>
    <row r="416" spans="1:16" ht="15.75" customHeight="1" x14ac:dyDescent="0.55000000000000004">
      <c r="A416" s="1"/>
      <c r="B416" s="1"/>
      <c r="P416" s="1"/>
    </row>
    <row r="417" spans="1:16" ht="15.75" customHeight="1" x14ac:dyDescent="0.55000000000000004">
      <c r="A417" s="1"/>
      <c r="B417" s="1"/>
      <c r="P417" s="1"/>
    </row>
    <row r="418" spans="1:16" ht="15.75" customHeight="1" x14ac:dyDescent="0.55000000000000004">
      <c r="A418" s="1"/>
      <c r="B418" s="1"/>
      <c r="P418" s="1"/>
    </row>
    <row r="419" spans="1:16" ht="15.75" customHeight="1" x14ac:dyDescent="0.55000000000000004">
      <c r="A419" s="1"/>
      <c r="B419" s="1"/>
      <c r="P419" s="1"/>
    </row>
    <row r="420" spans="1:16" ht="15.75" customHeight="1" x14ac:dyDescent="0.55000000000000004">
      <c r="A420" s="1"/>
      <c r="B420" s="1"/>
      <c r="P420" s="1"/>
    </row>
    <row r="421" spans="1:16" ht="15.75" customHeight="1" x14ac:dyDescent="0.55000000000000004">
      <c r="A421" s="1"/>
      <c r="B421" s="1"/>
      <c r="P421" s="1"/>
    </row>
    <row r="422" spans="1:16" ht="15.75" customHeight="1" x14ac:dyDescent="0.55000000000000004">
      <c r="A422" s="1"/>
      <c r="B422" s="1"/>
      <c r="P422" s="1"/>
    </row>
    <row r="423" spans="1:16" ht="15.75" customHeight="1" x14ac:dyDescent="0.55000000000000004">
      <c r="A423" s="1"/>
      <c r="B423" s="1"/>
      <c r="P423" s="1"/>
    </row>
    <row r="424" spans="1:16" ht="15.75" customHeight="1" x14ac:dyDescent="0.55000000000000004">
      <c r="A424" s="1"/>
      <c r="B424" s="1"/>
      <c r="P424" s="1"/>
    </row>
    <row r="425" spans="1:16" ht="15.75" customHeight="1" x14ac:dyDescent="0.55000000000000004">
      <c r="A425" s="1"/>
      <c r="B425" s="1"/>
      <c r="P425" s="1"/>
    </row>
    <row r="426" spans="1:16" ht="15.75" customHeight="1" x14ac:dyDescent="0.55000000000000004">
      <c r="A426" s="1"/>
      <c r="B426" s="1"/>
      <c r="P426" s="1"/>
    </row>
    <row r="427" spans="1:16" ht="15.75" customHeight="1" x14ac:dyDescent="0.55000000000000004">
      <c r="A427" s="1"/>
      <c r="B427" s="1"/>
      <c r="P427" s="1"/>
    </row>
    <row r="428" spans="1:16" ht="15.75" customHeight="1" x14ac:dyDescent="0.55000000000000004">
      <c r="A428" s="1"/>
      <c r="B428" s="1"/>
      <c r="P428" s="1"/>
    </row>
    <row r="429" spans="1:16" ht="15.75" customHeight="1" x14ac:dyDescent="0.55000000000000004">
      <c r="A429" s="1"/>
      <c r="B429" s="1"/>
      <c r="P429" s="1"/>
    </row>
    <row r="430" spans="1:16" ht="15.75" customHeight="1" x14ac:dyDescent="0.55000000000000004">
      <c r="A430" s="1"/>
      <c r="B430" s="1"/>
      <c r="P430" s="1"/>
    </row>
    <row r="431" spans="1:16" ht="15.75" customHeight="1" x14ac:dyDescent="0.55000000000000004">
      <c r="A431" s="1"/>
      <c r="B431" s="1"/>
      <c r="P431" s="1"/>
    </row>
    <row r="432" spans="1:16" ht="15.75" customHeight="1" x14ac:dyDescent="0.55000000000000004">
      <c r="A432" s="1"/>
      <c r="B432" s="1"/>
      <c r="P432" s="1"/>
    </row>
    <row r="433" spans="1:16" ht="15.75" customHeight="1" x14ac:dyDescent="0.55000000000000004">
      <c r="A433" s="1"/>
      <c r="B433" s="1"/>
      <c r="P433" s="1"/>
    </row>
    <row r="434" spans="1:16" ht="15.75" customHeight="1" x14ac:dyDescent="0.55000000000000004">
      <c r="A434" s="1"/>
      <c r="B434" s="1"/>
      <c r="P434" s="1"/>
    </row>
    <row r="435" spans="1:16" ht="15.75" customHeight="1" x14ac:dyDescent="0.55000000000000004">
      <c r="A435" s="1"/>
      <c r="B435" s="1"/>
      <c r="P435" s="1"/>
    </row>
    <row r="436" spans="1:16" ht="15.75" customHeight="1" x14ac:dyDescent="0.55000000000000004">
      <c r="A436" s="1"/>
      <c r="B436" s="1"/>
      <c r="P436" s="1"/>
    </row>
    <row r="437" spans="1:16" ht="15.75" customHeight="1" x14ac:dyDescent="0.55000000000000004">
      <c r="A437" s="1"/>
      <c r="B437" s="1"/>
      <c r="P437" s="1"/>
    </row>
    <row r="438" spans="1:16" ht="15.75" customHeight="1" x14ac:dyDescent="0.55000000000000004">
      <c r="A438" s="1"/>
      <c r="B438" s="1"/>
      <c r="P438" s="1"/>
    </row>
    <row r="439" spans="1:16" ht="15.75" customHeight="1" x14ac:dyDescent="0.55000000000000004">
      <c r="A439" s="1"/>
      <c r="B439" s="1"/>
      <c r="P439" s="1"/>
    </row>
    <row r="440" spans="1:16" ht="15.75" customHeight="1" x14ac:dyDescent="0.55000000000000004">
      <c r="A440" s="1"/>
      <c r="B440" s="1"/>
      <c r="P440" s="1"/>
    </row>
    <row r="441" spans="1:16" ht="15.75" customHeight="1" x14ac:dyDescent="0.55000000000000004">
      <c r="A441" s="1"/>
      <c r="B441" s="1"/>
      <c r="P441" s="1"/>
    </row>
    <row r="442" spans="1:16" ht="15.75" customHeight="1" x14ac:dyDescent="0.55000000000000004">
      <c r="A442" s="1"/>
      <c r="B442" s="1"/>
      <c r="P442" s="1"/>
    </row>
    <row r="443" spans="1:16" ht="15.75" customHeight="1" x14ac:dyDescent="0.55000000000000004">
      <c r="A443" s="1"/>
      <c r="B443" s="1"/>
      <c r="P443" s="1"/>
    </row>
    <row r="444" spans="1:16" ht="15.75" customHeight="1" x14ac:dyDescent="0.55000000000000004">
      <c r="A444" s="1"/>
      <c r="B444" s="1"/>
      <c r="P444" s="1"/>
    </row>
    <row r="445" spans="1:16" ht="15.75" customHeight="1" x14ac:dyDescent="0.55000000000000004">
      <c r="A445" s="1"/>
      <c r="B445" s="1"/>
      <c r="P445" s="1"/>
    </row>
    <row r="446" spans="1:16" ht="15.75" customHeight="1" x14ac:dyDescent="0.55000000000000004">
      <c r="A446" s="1"/>
      <c r="B446" s="1"/>
      <c r="P446" s="1"/>
    </row>
    <row r="447" spans="1:16" ht="15.75" customHeight="1" x14ac:dyDescent="0.55000000000000004">
      <c r="A447" s="1"/>
      <c r="B447" s="1"/>
      <c r="P447" s="1"/>
    </row>
    <row r="448" spans="1:16" ht="15.75" customHeight="1" x14ac:dyDescent="0.55000000000000004">
      <c r="A448" s="1"/>
      <c r="B448" s="1"/>
      <c r="P448" s="1"/>
    </row>
    <row r="449" spans="1:16" ht="15.75" customHeight="1" x14ac:dyDescent="0.55000000000000004">
      <c r="A449" s="1"/>
      <c r="B449" s="1"/>
      <c r="P449" s="1"/>
    </row>
    <row r="450" spans="1:16" ht="15.75" customHeight="1" x14ac:dyDescent="0.55000000000000004">
      <c r="A450" s="1"/>
      <c r="B450" s="1"/>
      <c r="P450" s="1"/>
    </row>
    <row r="451" spans="1:16" ht="15.75" customHeight="1" x14ac:dyDescent="0.55000000000000004">
      <c r="A451" s="1"/>
      <c r="B451" s="1"/>
      <c r="P451" s="1"/>
    </row>
    <row r="452" spans="1:16" ht="15.75" customHeight="1" x14ac:dyDescent="0.55000000000000004">
      <c r="A452" s="1"/>
      <c r="B452" s="1"/>
      <c r="P452" s="1"/>
    </row>
    <row r="453" spans="1:16" ht="15.75" customHeight="1" x14ac:dyDescent="0.55000000000000004">
      <c r="A453" s="1"/>
      <c r="B453" s="1"/>
      <c r="P453" s="1"/>
    </row>
    <row r="454" spans="1:16" ht="15.75" customHeight="1" x14ac:dyDescent="0.55000000000000004">
      <c r="A454" s="1"/>
      <c r="B454" s="1"/>
      <c r="P454" s="1"/>
    </row>
    <row r="455" spans="1:16" ht="15.75" customHeight="1" x14ac:dyDescent="0.55000000000000004">
      <c r="A455" s="1"/>
      <c r="B455" s="1"/>
      <c r="P455" s="1"/>
    </row>
    <row r="456" spans="1:16" ht="15.75" customHeight="1" x14ac:dyDescent="0.55000000000000004">
      <c r="A456" s="1"/>
      <c r="B456" s="1"/>
      <c r="P456" s="1"/>
    </row>
    <row r="457" spans="1:16" ht="15.75" customHeight="1" x14ac:dyDescent="0.55000000000000004">
      <c r="A457" s="1"/>
      <c r="B457" s="1"/>
      <c r="P457" s="1"/>
    </row>
    <row r="458" spans="1:16" ht="15.75" customHeight="1" x14ac:dyDescent="0.55000000000000004">
      <c r="A458" s="1"/>
      <c r="B458" s="1"/>
      <c r="P458" s="1"/>
    </row>
    <row r="459" spans="1:16" ht="15.75" customHeight="1" x14ac:dyDescent="0.55000000000000004">
      <c r="A459" s="1"/>
      <c r="B459" s="1"/>
      <c r="P459" s="1"/>
    </row>
    <row r="460" spans="1:16" ht="15.75" customHeight="1" x14ac:dyDescent="0.55000000000000004">
      <c r="A460" s="1"/>
      <c r="B460" s="1"/>
      <c r="P460" s="1"/>
    </row>
    <row r="461" spans="1:16" ht="15.75" customHeight="1" x14ac:dyDescent="0.55000000000000004">
      <c r="A461" s="1"/>
      <c r="B461" s="1"/>
      <c r="P461" s="1"/>
    </row>
    <row r="462" spans="1:16" ht="15.75" customHeight="1" x14ac:dyDescent="0.55000000000000004">
      <c r="A462" s="1"/>
      <c r="B462" s="1"/>
      <c r="P462" s="1"/>
    </row>
    <row r="463" spans="1:16" ht="15.75" customHeight="1" x14ac:dyDescent="0.55000000000000004">
      <c r="A463" s="1"/>
      <c r="B463" s="1"/>
      <c r="P463" s="1"/>
    </row>
    <row r="464" spans="1:16" ht="15.75" customHeight="1" x14ac:dyDescent="0.55000000000000004">
      <c r="A464" s="1"/>
      <c r="B464" s="1"/>
      <c r="P464" s="1"/>
    </row>
    <row r="465" spans="1:16" ht="15.75" customHeight="1" x14ac:dyDescent="0.55000000000000004">
      <c r="A465" s="1"/>
      <c r="B465" s="1"/>
      <c r="P465" s="1"/>
    </row>
    <row r="466" spans="1:16" ht="15.75" customHeight="1" x14ac:dyDescent="0.55000000000000004">
      <c r="A466" s="1"/>
      <c r="B466" s="1"/>
      <c r="P466" s="1"/>
    </row>
    <row r="467" spans="1:16" ht="15.75" customHeight="1" x14ac:dyDescent="0.55000000000000004">
      <c r="A467" s="1"/>
      <c r="B467" s="1"/>
      <c r="P467" s="1"/>
    </row>
    <row r="468" spans="1:16" ht="15.75" customHeight="1" x14ac:dyDescent="0.55000000000000004">
      <c r="A468" s="1"/>
      <c r="B468" s="1"/>
      <c r="P468" s="1"/>
    </row>
    <row r="469" spans="1:16" ht="15.75" customHeight="1" x14ac:dyDescent="0.55000000000000004">
      <c r="A469" s="1"/>
      <c r="B469" s="1"/>
      <c r="P469" s="1"/>
    </row>
    <row r="470" spans="1:16" ht="15.75" customHeight="1" x14ac:dyDescent="0.55000000000000004">
      <c r="A470" s="1"/>
      <c r="B470" s="1"/>
      <c r="P470" s="1"/>
    </row>
    <row r="471" spans="1:16" ht="15.75" customHeight="1" x14ac:dyDescent="0.55000000000000004">
      <c r="A471" s="1"/>
      <c r="B471" s="1"/>
      <c r="P471" s="1"/>
    </row>
    <row r="472" spans="1:16" ht="15.75" customHeight="1" x14ac:dyDescent="0.55000000000000004">
      <c r="A472" s="1"/>
      <c r="B472" s="1"/>
      <c r="P472" s="1"/>
    </row>
    <row r="473" spans="1:16" ht="15.75" customHeight="1" x14ac:dyDescent="0.55000000000000004">
      <c r="A473" s="1"/>
      <c r="B473" s="1"/>
      <c r="P473" s="1"/>
    </row>
    <row r="474" spans="1:16" ht="15.75" customHeight="1" x14ac:dyDescent="0.55000000000000004">
      <c r="A474" s="1"/>
      <c r="B474" s="1"/>
      <c r="P474" s="1"/>
    </row>
    <row r="475" spans="1:16" ht="15.75" customHeight="1" x14ac:dyDescent="0.55000000000000004">
      <c r="A475" s="1"/>
      <c r="B475" s="1"/>
      <c r="P475" s="1"/>
    </row>
    <row r="476" spans="1:16" ht="15.75" customHeight="1" x14ac:dyDescent="0.55000000000000004">
      <c r="A476" s="1"/>
      <c r="B476" s="1"/>
      <c r="P476" s="1"/>
    </row>
    <row r="477" spans="1:16" ht="15.75" customHeight="1" x14ac:dyDescent="0.55000000000000004">
      <c r="A477" s="1"/>
      <c r="B477" s="1"/>
      <c r="P477" s="1"/>
    </row>
    <row r="478" spans="1:16" ht="15.75" customHeight="1" x14ac:dyDescent="0.55000000000000004">
      <c r="A478" s="1"/>
      <c r="B478" s="1"/>
      <c r="P478" s="1"/>
    </row>
    <row r="479" spans="1:16" ht="15.75" customHeight="1" x14ac:dyDescent="0.55000000000000004">
      <c r="A479" s="1"/>
      <c r="B479" s="1"/>
      <c r="P479" s="1"/>
    </row>
    <row r="480" spans="1:16" ht="15.75" customHeight="1" x14ac:dyDescent="0.55000000000000004">
      <c r="A480" s="1"/>
      <c r="B480" s="1"/>
      <c r="P480" s="1"/>
    </row>
    <row r="481" spans="1:16" ht="15.75" customHeight="1" x14ac:dyDescent="0.55000000000000004">
      <c r="A481" s="1"/>
      <c r="B481" s="1"/>
      <c r="P481" s="1"/>
    </row>
    <row r="482" spans="1:16" ht="15.75" customHeight="1" x14ac:dyDescent="0.55000000000000004">
      <c r="A482" s="1"/>
      <c r="B482" s="1"/>
      <c r="P482" s="1"/>
    </row>
    <row r="483" spans="1:16" ht="15.75" customHeight="1" x14ac:dyDescent="0.55000000000000004">
      <c r="A483" s="1"/>
      <c r="B483" s="1"/>
      <c r="P483" s="1"/>
    </row>
    <row r="484" spans="1:16" ht="15.75" customHeight="1" x14ac:dyDescent="0.55000000000000004">
      <c r="A484" s="1"/>
      <c r="B484" s="1"/>
      <c r="P484" s="1"/>
    </row>
    <row r="485" spans="1:16" ht="15.75" customHeight="1" x14ac:dyDescent="0.55000000000000004">
      <c r="A485" s="1"/>
      <c r="B485" s="1"/>
      <c r="P485" s="1"/>
    </row>
    <row r="486" spans="1:16" ht="15.75" customHeight="1" x14ac:dyDescent="0.55000000000000004">
      <c r="A486" s="1"/>
      <c r="B486" s="1"/>
      <c r="P486" s="1"/>
    </row>
    <row r="487" spans="1:16" ht="15.75" customHeight="1" x14ac:dyDescent="0.55000000000000004">
      <c r="A487" s="1"/>
      <c r="B487" s="1"/>
      <c r="P487" s="1"/>
    </row>
    <row r="488" spans="1:16" ht="15.75" customHeight="1" x14ac:dyDescent="0.55000000000000004">
      <c r="A488" s="1"/>
      <c r="B488" s="1"/>
      <c r="P488" s="1"/>
    </row>
    <row r="489" spans="1:16" ht="15.75" customHeight="1" x14ac:dyDescent="0.55000000000000004">
      <c r="A489" s="1"/>
      <c r="B489" s="1"/>
      <c r="P489" s="1"/>
    </row>
    <row r="490" spans="1:16" ht="15.75" customHeight="1" x14ac:dyDescent="0.55000000000000004">
      <c r="A490" s="1"/>
      <c r="B490" s="1"/>
      <c r="P490" s="1"/>
    </row>
    <row r="491" spans="1:16" ht="15.75" customHeight="1" x14ac:dyDescent="0.55000000000000004">
      <c r="A491" s="1"/>
      <c r="B491" s="1"/>
      <c r="P491" s="1"/>
    </row>
    <row r="492" spans="1:16" ht="15.75" customHeight="1" x14ac:dyDescent="0.55000000000000004">
      <c r="A492" s="1"/>
      <c r="B492" s="1"/>
      <c r="P492" s="1"/>
    </row>
    <row r="493" spans="1:16" ht="15.75" customHeight="1" x14ac:dyDescent="0.55000000000000004">
      <c r="A493" s="1"/>
      <c r="B493" s="1"/>
      <c r="P493" s="1"/>
    </row>
    <row r="494" spans="1:16" ht="15.75" customHeight="1" x14ac:dyDescent="0.55000000000000004">
      <c r="A494" s="1"/>
      <c r="B494" s="1"/>
      <c r="P494" s="1"/>
    </row>
    <row r="495" spans="1:16" ht="15.75" customHeight="1" x14ac:dyDescent="0.55000000000000004">
      <c r="A495" s="1"/>
      <c r="B495" s="1"/>
      <c r="P495" s="1"/>
    </row>
    <row r="496" spans="1:16" ht="15.75" customHeight="1" x14ac:dyDescent="0.55000000000000004">
      <c r="A496" s="1"/>
      <c r="B496" s="1"/>
      <c r="P496" s="1"/>
    </row>
    <row r="497" spans="1:16" ht="15.75" customHeight="1" x14ac:dyDescent="0.55000000000000004">
      <c r="A497" s="1"/>
      <c r="B497" s="1"/>
      <c r="P497" s="1"/>
    </row>
    <row r="498" spans="1:16" ht="15.75" customHeight="1" x14ac:dyDescent="0.55000000000000004">
      <c r="A498" s="1"/>
      <c r="B498" s="1"/>
      <c r="P498" s="1"/>
    </row>
    <row r="499" spans="1:16" ht="15.75" customHeight="1" x14ac:dyDescent="0.55000000000000004">
      <c r="A499" s="1"/>
      <c r="B499" s="1"/>
      <c r="P499" s="1"/>
    </row>
    <row r="500" spans="1:16" ht="15.75" customHeight="1" x14ac:dyDescent="0.55000000000000004">
      <c r="A500" s="1"/>
      <c r="B500" s="1"/>
      <c r="P500" s="1"/>
    </row>
    <row r="501" spans="1:16" ht="15.75" customHeight="1" x14ac:dyDescent="0.55000000000000004">
      <c r="A501" s="1"/>
      <c r="B501" s="1"/>
      <c r="P501" s="1"/>
    </row>
    <row r="502" spans="1:16" ht="15.75" customHeight="1" x14ac:dyDescent="0.55000000000000004">
      <c r="A502" s="1"/>
      <c r="B502" s="1"/>
      <c r="P502" s="1"/>
    </row>
    <row r="503" spans="1:16" ht="15.75" customHeight="1" x14ac:dyDescent="0.55000000000000004">
      <c r="A503" s="1"/>
      <c r="B503" s="1"/>
      <c r="P503" s="1"/>
    </row>
    <row r="504" spans="1:16" ht="15.75" customHeight="1" x14ac:dyDescent="0.55000000000000004">
      <c r="A504" s="1"/>
      <c r="B504" s="1"/>
      <c r="P504" s="1"/>
    </row>
    <row r="505" spans="1:16" ht="15.75" customHeight="1" x14ac:dyDescent="0.55000000000000004">
      <c r="A505" s="1"/>
      <c r="B505" s="1"/>
      <c r="P505" s="1"/>
    </row>
    <row r="506" spans="1:16" ht="15.75" customHeight="1" x14ac:dyDescent="0.55000000000000004">
      <c r="A506" s="1"/>
      <c r="B506" s="1"/>
      <c r="P506" s="1"/>
    </row>
    <row r="507" spans="1:16" ht="15.75" customHeight="1" x14ac:dyDescent="0.55000000000000004">
      <c r="A507" s="1"/>
      <c r="B507" s="1"/>
      <c r="P507" s="1"/>
    </row>
    <row r="508" spans="1:16" ht="15.75" customHeight="1" x14ac:dyDescent="0.55000000000000004">
      <c r="A508" s="1"/>
      <c r="B508" s="1"/>
      <c r="P508" s="1"/>
    </row>
    <row r="509" spans="1:16" ht="15.75" customHeight="1" x14ac:dyDescent="0.55000000000000004">
      <c r="A509" s="1"/>
      <c r="B509" s="1"/>
      <c r="P509" s="1"/>
    </row>
    <row r="510" spans="1:16" ht="15.75" customHeight="1" x14ac:dyDescent="0.55000000000000004">
      <c r="A510" s="1"/>
      <c r="B510" s="1"/>
      <c r="P510" s="1"/>
    </row>
    <row r="511" spans="1:16" ht="15.75" customHeight="1" x14ac:dyDescent="0.55000000000000004">
      <c r="A511" s="1"/>
      <c r="B511" s="1"/>
      <c r="P511" s="1"/>
    </row>
    <row r="512" spans="1:16" ht="15.75" customHeight="1" x14ac:dyDescent="0.55000000000000004">
      <c r="A512" s="1"/>
      <c r="B512" s="1"/>
      <c r="P512" s="1"/>
    </row>
    <row r="513" spans="1:16" ht="15.75" customHeight="1" x14ac:dyDescent="0.55000000000000004">
      <c r="A513" s="1"/>
      <c r="B513" s="1"/>
      <c r="P513" s="1"/>
    </row>
    <row r="514" spans="1:16" ht="15.75" customHeight="1" x14ac:dyDescent="0.55000000000000004">
      <c r="A514" s="1"/>
      <c r="B514" s="1"/>
      <c r="P514" s="1"/>
    </row>
    <row r="515" spans="1:16" ht="15.75" customHeight="1" x14ac:dyDescent="0.55000000000000004">
      <c r="A515" s="1"/>
      <c r="B515" s="1"/>
      <c r="P515" s="1"/>
    </row>
    <row r="516" spans="1:16" ht="15.75" customHeight="1" x14ac:dyDescent="0.55000000000000004">
      <c r="A516" s="1"/>
      <c r="B516" s="1"/>
      <c r="P516" s="1"/>
    </row>
    <row r="517" spans="1:16" ht="15.75" customHeight="1" x14ac:dyDescent="0.55000000000000004">
      <c r="A517" s="1"/>
      <c r="B517" s="1"/>
      <c r="P517" s="1"/>
    </row>
    <row r="518" spans="1:16" ht="15.75" customHeight="1" x14ac:dyDescent="0.55000000000000004">
      <c r="A518" s="1"/>
      <c r="B518" s="1"/>
      <c r="P518" s="1"/>
    </row>
    <row r="519" spans="1:16" ht="15.75" customHeight="1" x14ac:dyDescent="0.55000000000000004">
      <c r="A519" s="1"/>
      <c r="B519" s="1"/>
      <c r="P519" s="1"/>
    </row>
    <row r="520" spans="1:16" ht="15.75" customHeight="1" x14ac:dyDescent="0.55000000000000004">
      <c r="A520" s="1"/>
      <c r="B520" s="1"/>
      <c r="P520" s="1"/>
    </row>
    <row r="521" spans="1:16" ht="15.75" customHeight="1" x14ac:dyDescent="0.55000000000000004">
      <c r="A521" s="1"/>
      <c r="B521" s="1"/>
      <c r="P521" s="1"/>
    </row>
    <row r="522" spans="1:16" ht="15.75" customHeight="1" x14ac:dyDescent="0.55000000000000004">
      <c r="A522" s="1"/>
      <c r="B522" s="1"/>
      <c r="P522" s="1"/>
    </row>
    <row r="523" spans="1:16" ht="15.75" customHeight="1" x14ac:dyDescent="0.55000000000000004">
      <c r="A523" s="1"/>
      <c r="B523" s="1"/>
      <c r="P523" s="1"/>
    </row>
    <row r="524" spans="1:16" ht="15.75" customHeight="1" x14ac:dyDescent="0.55000000000000004">
      <c r="A524" s="1"/>
      <c r="B524" s="1"/>
      <c r="P524" s="1"/>
    </row>
    <row r="525" spans="1:16" ht="15.75" customHeight="1" x14ac:dyDescent="0.55000000000000004">
      <c r="A525" s="1"/>
      <c r="B525" s="1"/>
      <c r="P525" s="1"/>
    </row>
    <row r="526" spans="1:16" ht="15.75" customHeight="1" x14ac:dyDescent="0.55000000000000004">
      <c r="A526" s="1"/>
      <c r="B526" s="1"/>
      <c r="P526" s="1"/>
    </row>
    <row r="527" spans="1:16" ht="15.75" customHeight="1" x14ac:dyDescent="0.55000000000000004">
      <c r="A527" s="1"/>
      <c r="B527" s="1"/>
      <c r="P527" s="1"/>
    </row>
    <row r="528" spans="1:16" ht="15.75" customHeight="1" x14ac:dyDescent="0.55000000000000004">
      <c r="A528" s="1"/>
      <c r="B528" s="1"/>
      <c r="P528" s="1"/>
    </row>
    <row r="529" spans="1:16" ht="15.75" customHeight="1" x14ac:dyDescent="0.55000000000000004">
      <c r="A529" s="1"/>
      <c r="B529" s="1"/>
      <c r="P529" s="1"/>
    </row>
    <row r="530" spans="1:16" ht="15.75" customHeight="1" x14ac:dyDescent="0.55000000000000004">
      <c r="A530" s="1"/>
      <c r="B530" s="1"/>
      <c r="P530" s="1"/>
    </row>
    <row r="531" spans="1:16" ht="15.75" customHeight="1" x14ac:dyDescent="0.55000000000000004">
      <c r="A531" s="1"/>
      <c r="B531" s="1"/>
      <c r="P531" s="1"/>
    </row>
    <row r="532" spans="1:16" ht="15.75" customHeight="1" x14ac:dyDescent="0.55000000000000004">
      <c r="A532" s="1"/>
      <c r="B532" s="1"/>
      <c r="P532" s="1"/>
    </row>
    <row r="533" spans="1:16" ht="15.75" customHeight="1" x14ac:dyDescent="0.55000000000000004">
      <c r="A533" s="1"/>
      <c r="B533" s="1"/>
      <c r="P533" s="1"/>
    </row>
    <row r="534" spans="1:16" ht="15.75" customHeight="1" x14ac:dyDescent="0.55000000000000004">
      <c r="A534" s="1"/>
      <c r="B534" s="1"/>
      <c r="P534" s="1"/>
    </row>
    <row r="535" spans="1:16" ht="15.75" customHeight="1" x14ac:dyDescent="0.55000000000000004">
      <c r="A535" s="1"/>
      <c r="B535" s="1"/>
      <c r="P535" s="1"/>
    </row>
    <row r="536" spans="1:16" ht="15.75" customHeight="1" x14ac:dyDescent="0.55000000000000004">
      <c r="A536" s="1"/>
      <c r="B536" s="1"/>
      <c r="P536" s="1"/>
    </row>
    <row r="537" spans="1:16" ht="15.75" customHeight="1" x14ac:dyDescent="0.55000000000000004">
      <c r="A537" s="1"/>
      <c r="B537" s="1"/>
      <c r="P537" s="1"/>
    </row>
    <row r="538" spans="1:16" ht="15.75" customHeight="1" x14ac:dyDescent="0.55000000000000004">
      <c r="A538" s="1"/>
      <c r="B538" s="1"/>
      <c r="P538" s="1"/>
    </row>
    <row r="539" spans="1:16" ht="15.75" customHeight="1" x14ac:dyDescent="0.55000000000000004">
      <c r="A539" s="1"/>
      <c r="B539" s="1"/>
      <c r="P539" s="1"/>
    </row>
    <row r="540" spans="1:16" ht="15.75" customHeight="1" x14ac:dyDescent="0.55000000000000004">
      <c r="A540" s="1"/>
      <c r="B540" s="1"/>
      <c r="P540" s="1"/>
    </row>
    <row r="541" spans="1:16" ht="15.75" customHeight="1" x14ac:dyDescent="0.55000000000000004">
      <c r="A541" s="1"/>
      <c r="B541" s="1"/>
      <c r="P541" s="1"/>
    </row>
    <row r="542" spans="1:16" ht="15.75" customHeight="1" x14ac:dyDescent="0.55000000000000004">
      <c r="A542" s="1"/>
      <c r="B542" s="1"/>
      <c r="P542" s="1"/>
    </row>
    <row r="543" spans="1:16" ht="15.75" customHeight="1" x14ac:dyDescent="0.55000000000000004">
      <c r="A543" s="1"/>
      <c r="B543" s="1"/>
      <c r="P543" s="1"/>
    </row>
    <row r="544" spans="1:16" ht="15.75" customHeight="1" x14ac:dyDescent="0.55000000000000004">
      <c r="A544" s="1"/>
      <c r="B544" s="1"/>
      <c r="P544" s="1"/>
    </row>
    <row r="545" spans="1:16" ht="15.75" customHeight="1" x14ac:dyDescent="0.55000000000000004">
      <c r="A545" s="1"/>
      <c r="B545" s="1"/>
      <c r="P545" s="1"/>
    </row>
    <row r="546" spans="1:16" ht="15.75" customHeight="1" x14ac:dyDescent="0.55000000000000004">
      <c r="A546" s="1"/>
      <c r="B546" s="1"/>
      <c r="P546" s="1"/>
    </row>
    <row r="547" spans="1:16" ht="15.75" customHeight="1" x14ac:dyDescent="0.55000000000000004">
      <c r="A547" s="1"/>
      <c r="B547" s="1"/>
      <c r="P547" s="1"/>
    </row>
    <row r="548" spans="1:16" ht="15.75" customHeight="1" x14ac:dyDescent="0.55000000000000004">
      <c r="A548" s="1"/>
      <c r="B548" s="1"/>
      <c r="P548" s="1"/>
    </row>
    <row r="549" spans="1:16" ht="15.75" customHeight="1" x14ac:dyDescent="0.55000000000000004">
      <c r="A549" s="1"/>
      <c r="B549" s="1"/>
      <c r="P549" s="1"/>
    </row>
    <row r="550" spans="1:16" ht="15.75" customHeight="1" x14ac:dyDescent="0.55000000000000004">
      <c r="A550" s="1"/>
      <c r="B550" s="1"/>
      <c r="P550" s="1"/>
    </row>
    <row r="551" spans="1:16" ht="15.75" customHeight="1" x14ac:dyDescent="0.55000000000000004">
      <c r="A551" s="1"/>
      <c r="B551" s="1"/>
      <c r="P551" s="1"/>
    </row>
    <row r="552" spans="1:16" ht="15.75" customHeight="1" x14ac:dyDescent="0.55000000000000004">
      <c r="A552" s="1"/>
      <c r="B552" s="1"/>
      <c r="P552" s="1"/>
    </row>
    <row r="553" spans="1:16" ht="15.75" customHeight="1" x14ac:dyDescent="0.55000000000000004">
      <c r="A553" s="1"/>
      <c r="B553" s="1"/>
      <c r="P553" s="1"/>
    </row>
    <row r="554" spans="1:16" ht="15.75" customHeight="1" x14ac:dyDescent="0.55000000000000004">
      <c r="A554" s="1"/>
      <c r="B554" s="1"/>
      <c r="P554" s="1"/>
    </row>
    <row r="555" spans="1:16" ht="15.75" customHeight="1" x14ac:dyDescent="0.55000000000000004">
      <c r="A555" s="1"/>
      <c r="B555" s="1"/>
      <c r="P555" s="1"/>
    </row>
    <row r="556" spans="1:16" ht="15.75" customHeight="1" x14ac:dyDescent="0.55000000000000004">
      <c r="A556" s="1"/>
      <c r="B556" s="1"/>
      <c r="P556" s="1"/>
    </row>
    <row r="557" spans="1:16" ht="15.75" customHeight="1" x14ac:dyDescent="0.55000000000000004">
      <c r="A557" s="1"/>
      <c r="B557" s="1"/>
      <c r="P557" s="1"/>
    </row>
    <row r="558" spans="1:16" ht="15.75" customHeight="1" x14ac:dyDescent="0.55000000000000004">
      <c r="A558" s="1"/>
      <c r="B558" s="1"/>
      <c r="P558" s="1"/>
    </row>
    <row r="559" spans="1:16" ht="15.75" customHeight="1" x14ac:dyDescent="0.55000000000000004">
      <c r="A559" s="1"/>
      <c r="B559" s="1"/>
      <c r="P559" s="1"/>
    </row>
    <row r="560" spans="1:16" ht="15.75" customHeight="1" x14ac:dyDescent="0.55000000000000004">
      <c r="A560" s="1"/>
      <c r="B560" s="1"/>
      <c r="P560" s="1"/>
    </row>
    <row r="561" spans="1:16" ht="15.75" customHeight="1" x14ac:dyDescent="0.55000000000000004">
      <c r="A561" s="1"/>
      <c r="B561" s="1"/>
      <c r="P561" s="1"/>
    </row>
    <row r="562" spans="1:16" ht="15.75" customHeight="1" x14ac:dyDescent="0.55000000000000004">
      <c r="A562" s="1"/>
      <c r="B562" s="1"/>
      <c r="P562" s="1"/>
    </row>
    <row r="563" spans="1:16" ht="15.75" customHeight="1" x14ac:dyDescent="0.55000000000000004">
      <c r="A563" s="1"/>
      <c r="B563" s="1"/>
      <c r="P563" s="1"/>
    </row>
    <row r="564" spans="1:16" ht="15.75" customHeight="1" x14ac:dyDescent="0.55000000000000004">
      <c r="A564" s="1"/>
      <c r="B564" s="1"/>
      <c r="P564" s="1"/>
    </row>
    <row r="565" spans="1:16" ht="15.75" customHeight="1" x14ac:dyDescent="0.55000000000000004">
      <c r="A565" s="1"/>
      <c r="B565" s="1"/>
      <c r="P565" s="1"/>
    </row>
    <row r="566" spans="1:16" ht="15.75" customHeight="1" x14ac:dyDescent="0.55000000000000004">
      <c r="A566" s="1"/>
      <c r="B566" s="1"/>
      <c r="P566" s="1"/>
    </row>
    <row r="567" spans="1:16" ht="15.75" customHeight="1" x14ac:dyDescent="0.55000000000000004">
      <c r="A567" s="1"/>
      <c r="B567" s="1"/>
      <c r="P567" s="1"/>
    </row>
    <row r="568" spans="1:16" ht="15.75" customHeight="1" x14ac:dyDescent="0.55000000000000004">
      <c r="A568" s="1"/>
      <c r="B568" s="1"/>
      <c r="P568" s="1"/>
    </row>
    <row r="569" spans="1:16" ht="15.75" customHeight="1" x14ac:dyDescent="0.55000000000000004">
      <c r="A569" s="1"/>
      <c r="B569" s="1"/>
      <c r="P569" s="1"/>
    </row>
    <row r="570" spans="1:16" ht="15.75" customHeight="1" x14ac:dyDescent="0.55000000000000004">
      <c r="A570" s="1"/>
      <c r="B570" s="1"/>
      <c r="P570" s="1"/>
    </row>
    <row r="571" spans="1:16" ht="15.75" customHeight="1" x14ac:dyDescent="0.55000000000000004">
      <c r="A571" s="1"/>
      <c r="B571" s="1"/>
      <c r="P571" s="1"/>
    </row>
    <row r="572" spans="1:16" ht="15.75" customHeight="1" x14ac:dyDescent="0.55000000000000004">
      <c r="A572" s="1"/>
      <c r="B572" s="1"/>
      <c r="P572" s="1"/>
    </row>
    <row r="573" spans="1:16" ht="15.75" customHeight="1" x14ac:dyDescent="0.55000000000000004">
      <c r="A573" s="1"/>
      <c r="B573" s="1"/>
      <c r="P573" s="1"/>
    </row>
    <row r="574" spans="1:16" ht="15.75" customHeight="1" x14ac:dyDescent="0.55000000000000004">
      <c r="A574" s="1"/>
      <c r="B574" s="1"/>
      <c r="P574" s="1"/>
    </row>
    <row r="575" spans="1:16" ht="15.75" customHeight="1" x14ac:dyDescent="0.55000000000000004">
      <c r="A575" s="1"/>
      <c r="B575" s="1"/>
      <c r="P575" s="1"/>
    </row>
    <row r="576" spans="1:16" ht="15.75" customHeight="1" x14ac:dyDescent="0.55000000000000004">
      <c r="A576" s="1"/>
      <c r="B576" s="1"/>
      <c r="P576" s="1"/>
    </row>
    <row r="577" spans="1:16" ht="15.75" customHeight="1" x14ac:dyDescent="0.55000000000000004">
      <c r="A577" s="1"/>
      <c r="B577" s="1"/>
      <c r="P577" s="1"/>
    </row>
    <row r="578" spans="1:16" ht="15.75" customHeight="1" x14ac:dyDescent="0.55000000000000004">
      <c r="A578" s="1"/>
      <c r="B578" s="1"/>
      <c r="P578" s="1"/>
    </row>
    <row r="579" spans="1:16" ht="15.75" customHeight="1" x14ac:dyDescent="0.55000000000000004">
      <c r="A579" s="1"/>
      <c r="B579" s="1"/>
      <c r="P579" s="1"/>
    </row>
    <row r="580" spans="1:16" ht="15.75" customHeight="1" x14ac:dyDescent="0.55000000000000004">
      <c r="A580" s="1"/>
      <c r="B580" s="1"/>
      <c r="P580" s="1"/>
    </row>
    <row r="581" spans="1:16" ht="15.75" customHeight="1" x14ac:dyDescent="0.55000000000000004">
      <c r="A581" s="1"/>
      <c r="B581" s="1"/>
      <c r="P581" s="1"/>
    </row>
    <row r="582" spans="1:16" ht="15.75" customHeight="1" x14ac:dyDescent="0.55000000000000004">
      <c r="A582" s="1"/>
      <c r="B582" s="1"/>
      <c r="P582" s="1"/>
    </row>
    <row r="583" spans="1:16" ht="15.75" customHeight="1" x14ac:dyDescent="0.55000000000000004">
      <c r="A583" s="1"/>
      <c r="B583" s="1"/>
      <c r="P583" s="1"/>
    </row>
    <row r="584" spans="1:16" ht="15.75" customHeight="1" x14ac:dyDescent="0.55000000000000004">
      <c r="A584" s="1"/>
      <c r="B584" s="1"/>
      <c r="P584" s="1"/>
    </row>
    <row r="585" spans="1:16" ht="15.75" customHeight="1" x14ac:dyDescent="0.55000000000000004">
      <c r="A585" s="1"/>
      <c r="B585" s="1"/>
      <c r="P585" s="1"/>
    </row>
    <row r="586" spans="1:16" ht="15.75" customHeight="1" x14ac:dyDescent="0.55000000000000004">
      <c r="A586" s="1"/>
      <c r="B586" s="1"/>
      <c r="P586" s="1"/>
    </row>
    <row r="587" spans="1:16" ht="15.75" customHeight="1" x14ac:dyDescent="0.55000000000000004">
      <c r="A587" s="1"/>
      <c r="B587" s="1"/>
      <c r="P587" s="1"/>
    </row>
    <row r="588" spans="1:16" ht="15.75" customHeight="1" x14ac:dyDescent="0.55000000000000004">
      <c r="A588" s="1"/>
      <c r="B588" s="1"/>
      <c r="P588" s="1"/>
    </row>
    <row r="589" spans="1:16" ht="15.75" customHeight="1" x14ac:dyDescent="0.55000000000000004">
      <c r="A589" s="1"/>
      <c r="B589" s="1"/>
      <c r="P589" s="1"/>
    </row>
    <row r="590" spans="1:16" ht="15.75" customHeight="1" x14ac:dyDescent="0.55000000000000004">
      <c r="A590" s="1"/>
      <c r="B590" s="1"/>
      <c r="P590" s="1"/>
    </row>
    <row r="591" spans="1:16" ht="15.75" customHeight="1" x14ac:dyDescent="0.55000000000000004">
      <c r="A591" s="1"/>
      <c r="B591" s="1"/>
      <c r="P591" s="1"/>
    </row>
    <row r="592" spans="1:16" ht="15.75" customHeight="1" x14ac:dyDescent="0.55000000000000004">
      <c r="A592" s="1"/>
      <c r="B592" s="1"/>
      <c r="P592" s="1"/>
    </row>
    <row r="593" spans="1:16" ht="15.75" customHeight="1" x14ac:dyDescent="0.55000000000000004">
      <c r="A593" s="1"/>
      <c r="B593" s="1"/>
      <c r="P593" s="1"/>
    </row>
    <row r="594" spans="1:16" ht="15.75" customHeight="1" x14ac:dyDescent="0.55000000000000004">
      <c r="A594" s="1"/>
      <c r="B594" s="1"/>
      <c r="P594" s="1"/>
    </row>
    <row r="595" spans="1:16" ht="15.75" customHeight="1" x14ac:dyDescent="0.55000000000000004">
      <c r="A595" s="1"/>
      <c r="B595" s="1"/>
      <c r="P595" s="1"/>
    </row>
    <row r="596" spans="1:16" ht="15.75" customHeight="1" x14ac:dyDescent="0.55000000000000004">
      <c r="A596" s="1"/>
      <c r="B596" s="1"/>
      <c r="P596" s="1"/>
    </row>
    <row r="597" spans="1:16" ht="15.75" customHeight="1" x14ac:dyDescent="0.55000000000000004">
      <c r="A597" s="1"/>
      <c r="B597" s="1"/>
      <c r="P597" s="1"/>
    </row>
    <row r="598" spans="1:16" ht="15.75" customHeight="1" x14ac:dyDescent="0.55000000000000004">
      <c r="A598" s="1"/>
      <c r="B598" s="1"/>
      <c r="P598" s="1"/>
    </row>
    <row r="599" spans="1:16" ht="15.75" customHeight="1" x14ac:dyDescent="0.55000000000000004">
      <c r="A599" s="1"/>
      <c r="B599" s="1"/>
      <c r="P599" s="1"/>
    </row>
    <row r="600" spans="1:16" ht="15.75" customHeight="1" x14ac:dyDescent="0.55000000000000004">
      <c r="A600" s="1"/>
      <c r="B600" s="1"/>
      <c r="P600" s="1"/>
    </row>
    <row r="601" spans="1:16" ht="15.75" customHeight="1" x14ac:dyDescent="0.55000000000000004">
      <c r="A601" s="1"/>
      <c r="B601" s="1"/>
      <c r="P601" s="1"/>
    </row>
    <row r="602" spans="1:16" ht="15.75" customHeight="1" x14ac:dyDescent="0.55000000000000004">
      <c r="A602" s="1"/>
      <c r="B602" s="1"/>
      <c r="P602" s="1"/>
    </row>
    <row r="603" spans="1:16" ht="15.75" customHeight="1" x14ac:dyDescent="0.55000000000000004">
      <c r="A603" s="1"/>
      <c r="B603" s="1"/>
      <c r="P603" s="1"/>
    </row>
    <row r="604" spans="1:16" ht="15.75" customHeight="1" x14ac:dyDescent="0.55000000000000004">
      <c r="A604" s="1"/>
      <c r="B604" s="1"/>
      <c r="P604" s="1"/>
    </row>
    <row r="605" spans="1:16" ht="15.75" customHeight="1" x14ac:dyDescent="0.55000000000000004">
      <c r="A605" s="1"/>
      <c r="B605" s="1"/>
      <c r="P605" s="1"/>
    </row>
    <row r="606" spans="1:16" ht="15.75" customHeight="1" x14ac:dyDescent="0.55000000000000004">
      <c r="A606" s="1"/>
      <c r="B606" s="1"/>
      <c r="P606" s="1"/>
    </row>
    <row r="607" spans="1:16" ht="15.75" customHeight="1" x14ac:dyDescent="0.55000000000000004">
      <c r="A607" s="1"/>
      <c r="B607" s="1"/>
      <c r="P607" s="1"/>
    </row>
    <row r="608" spans="1:16" ht="15.75" customHeight="1" x14ac:dyDescent="0.55000000000000004">
      <c r="A608" s="1"/>
      <c r="B608" s="1"/>
      <c r="P608" s="1"/>
    </row>
    <row r="609" spans="1:16" ht="15.75" customHeight="1" x14ac:dyDescent="0.55000000000000004">
      <c r="A609" s="1"/>
      <c r="B609" s="1"/>
      <c r="P609" s="1"/>
    </row>
    <row r="610" spans="1:16" ht="15.75" customHeight="1" x14ac:dyDescent="0.55000000000000004">
      <c r="A610" s="1"/>
      <c r="B610" s="1"/>
      <c r="P610" s="1"/>
    </row>
    <row r="611" spans="1:16" ht="15.75" customHeight="1" x14ac:dyDescent="0.55000000000000004">
      <c r="A611" s="1"/>
      <c r="B611" s="1"/>
      <c r="P611" s="1"/>
    </row>
    <row r="612" spans="1:16" ht="15.75" customHeight="1" x14ac:dyDescent="0.55000000000000004">
      <c r="A612" s="1"/>
      <c r="B612" s="1"/>
      <c r="P612" s="1"/>
    </row>
    <row r="613" spans="1:16" ht="15.75" customHeight="1" x14ac:dyDescent="0.55000000000000004">
      <c r="A613" s="1"/>
      <c r="B613" s="1"/>
      <c r="P613" s="1"/>
    </row>
    <row r="614" spans="1:16" ht="15.75" customHeight="1" x14ac:dyDescent="0.55000000000000004">
      <c r="A614" s="1"/>
      <c r="B614" s="1"/>
      <c r="P614" s="1"/>
    </row>
    <row r="615" spans="1:16" ht="15.75" customHeight="1" x14ac:dyDescent="0.55000000000000004">
      <c r="A615" s="1"/>
      <c r="B615" s="1"/>
      <c r="P615" s="1"/>
    </row>
    <row r="616" spans="1:16" ht="15.75" customHeight="1" x14ac:dyDescent="0.55000000000000004">
      <c r="A616" s="1"/>
      <c r="B616" s="1"/>
      <c r="P616" s="1"/>
    </row>
    <row r="617" spans="1:16" ht="15.75" customHeight="1" x14ac:dyDescent="0.55000000000000004">
      <c r="A617" s="1"/>
      <c r="B617" s="1"/>
      <c r="P617" s="1"/>
    </row>
    <row r="618" spans="1:16" ht="15.75" customHeight="1" x14ac:dyDescent="0.55000000000000004">
      <c r="A618" s="1"/>
      <c r="B618" s="1"/>
      <c r="P618" s="1"/>
    </row>
    <row r="619" spans="1:16" ht="15.75" customHeight="1" x14ac:dyDescent="0.55000000000000004">
      <c r="A619" s="1"/>
      <c r="B619" s="1"/>
      <c r="P619" s="1"/>
    </row>
    <row r="620" spans="1:16" ht="15.75" customHeight="1" x14ac:dyDescent="0.55000000000000004">
      <c r="A620" s="1"/>
      <c r="B620" s="1"/>
      <c r="P620" s="1"/>
    </row>
    <row r="621" spans="1:16" ht="15.75" customHeight="1" x14ac:dyDescent="0.55000000000000004">
      <c r="A621" s="1"/>
      <c r="B621" s="1"/>
      <c r="P621" s="1"/>
    </row>
    <row r="622" spans="1:16" ht="15.75" customHeight="1" x14ac:dyDescent="0.55000000000000004">
      <c r="A622" s="1"/>
      <c r="B622" s="1"/>
      <c r="P622" s="1"/>
    </row>
    <row r="623" spans="1:16" ht="15.75" customHeight="1" x14ac:dyDescent="0.55000000000000004">
      <c r="A623" s="1"/>
      <c r="B623" s="1"/>
      <c r="P623" s="1"/>
    </row>
    <row r="624" spans="1:16" ht="15.75" customHeight="1" x14ac:dyDescent="0.55000000000000004">
      <c r="A624" s="1"/>
      <c r="B624" s="1"/>
      <c r="P624" s="1"/>
    </row>
    <row r="625" spans="1:16" ht="15.75" customHeight="1" x14ac:dyDescent="0.55000000000000004">
      <c r="A625" s="1"/>
      <c r="B625" s="1"/>
      <c r="P625" s="1"/>
    </row>
    <row r="626" spans="1:16" ht="15.75" customHeight="1" x14ac:dyDescent="0.55000000000000004">
      <c r="A626" s="1"/>
      <c r="B626" s="1"/>
      <c r="P626" s="1"/>
    </row>
    <row r="627" spans="1:16" ht="15.75" customHeight="1" x14ac:dyDescent="0.55000000000000004">
      <c r="A627" s="1"/>
      <c r="B627" s="1"/>
      <c r="P627" s="1"/>
    </row>
    <row r="628" spans="1:16" ht="15.75" customHeight="1" x14ac:dyDescent="0.55000000000000004">
      <c r="A628" s="1"/>
      <c r="B628" s="1"/>
      <c r="P628" s="1"/>
    </row>
    <row r="629" spans="1:16" ht="15.75" customHeight="1" x14ac:dyDescent="0.55000000000000004">
      <c r="A629" s="1"/>
      <c r="B629" s="1"/>
      <c r="P629" s="1"/>
    </row>
    <row r="630" spans="1:16" ht="15.75" customHeight="1" x14ac:dyDescent="0.55000000000000004">
      <c r="A630" s="1"/>
      <c r="B630" s="1"/>
      <c r="P630" s="1"/>
    </row>
    <row r="631" spans="1:16" ht="15.75" customHeight="1" x14ac:dyDescent="0.55000000000000004">
      <c r="A631" s="1"/>
      <c r="B631" s="1"/>
      <c r="P631" s="1"/>
    </row>
    <row r="632" spans="1:16" ht="15.75" customHeight="1" x14ac:dyDescent="0.55000000000000004">
      <c r="A632" s="1"/>
      <c r="B632" s="1"/>
      <c r="P632" s="1"/>
    </row>
    <row r="633" spans="1:16" ht="15.75" customHeight="1" x14ac:dyDescent="0.55000000000000004">
      <c r="A633" s="1"/>
      <c r="B633" s="1"/>
      <c r="P633" s="1"/>
    </row>
    <row r="634" spans="1:16" ht="15.75" customHeight="1" x14ac:dyDescent="0.55000000000000004">
      <c r="A634" s="1"/>
      <c r="B634" s="1"/>
      <c r="P634" s="1"/>
    </row>
    <row r="635" spans="1:16" ht="15.75" customHeight="1" x14ac:dyDescent="0.55000000000000004">
      <c r="A635" s="1"/>
      <c r="B635" s="1"/>
      <c r="P635" s="1"/>
    </row>
    <row r="636" spans="1:16" ht="15.75" customHeight="1" x14ac:dyDescent="0.55000000000000004">
      <c r="A636" s="1"/>
      <c r="B636" s="1"/>
      <c r="P636" s="1"/>
    </row>
    <row r="637" spans="1:16" ht="15.75" customHeight="1" x14ac:dyDescent="0.55000000000000004">
      <c r="A637" s="1"/>
      <c r="B637" s="1"/>
      <c r="P637" s="1"/>
    </row>
    <row r="638" spans="1:16" ht="15.75" customHeight="1" x14ac:dyDescent="0.55000000000000004">
      <c r="A638" s="1"/>
      <c r="B638" s="1"/>
      <c r="P638" s="1"/>
    </row>
    <row r="639" spans="1:16" ht="15.75" customHeight="1" x14ac:dyDescent="0.55000000000000004">
      <c r="A639" s="1"/>
      <c r="B639" s="1"/>
      <c r="P639" s="1"/>
    </row>
    <row r="640" spans="1:16" ht="15.75" customHeight="1" x14ac:dyDescent="0.55000000000000004">
      <c r="A640" s="1"/>
      <c r="B640" s="1"/>
      <c r="P640" s="1"/>
    </row>
    <row r="641" spans="1:16" ht="15.75" customHeight="1" x14ac:dyDescent="0.55000000000000004">
      <c r="A641" s="1"/>
      <c r="B641" s="1"/>
      <c r="P641" s="1"/>
    </row>
    <row r="642" spans="1:16" ht="15.75" customHeight="1" x14ac:dyDescent="0.55000000000000004">
      <c r="A642" s="1"/>
      <c r="B642" s="1"/>
      <c r="P642" s="1"/>
    </row>
    <row r="643" spans="1:16" ht="15.75" customHeight="1" x14ac:dyDescent="0.55000000000000004">
      <c r="A643" s="1"/>
      <c r="B643" s="1"/>
      <c r="P643" s="1"/>
    </row>
    <row r="644" spans="1:16" ht="15.75" customHeight="1" x14ac:dyDescent="0.55000000000000004">
      <c r="A644" s="1"/>
      <c r="B644" s="1"/>
      <c r="P644" s="1"/>
    </row>
    <row r="645" spans="1:16" ht="15.75" customHeight="1" x14ac:dyDescent="0.55000000000000004">
      <c r="A645" s="1"/>
      <c r="B645" s="1"/>
      <c r="P645" s="1"/>
    </row>
    <row r="646" spans="1:16" ht="15.75" customHeight="1" x14ac:dyDescent="0.55000000000000004">
      <c r="A646" s="1"/>
      <c r="B646" s="1"/>
      <c r="P646" s="1"/>
    </row>
    <row r="647" spans="1:16" ht="15.75" customHeight="1" x14ac:dyDescent="0.55000000000000004">
      <c r="A647" s="1"/>
      <c r="B647" s="1"/>
      <c r="P647" s="1"/>
    </row>
    <row r="648" spans="1:16" ht="15.75" customHeight="1" x14ac:dyDescent="0.55000000000000004">
      <c r="A648" s="1"/>
      <c r="B648" s="1"/>
      <c r="P648" s="1"/>
    </row>
    <row r="649" spans="1:16" ht="15.75" customHeight="1" x14ac:dyDescent="0.55000000000000004">
      <c r="A649" s="1"/>
      <c r="B649" s="1"/>
      <c r="P649" s="1"/>
    </row>
    <row r="650" spans="1:16" ht="15.75" customHeight="1" x14ac:dyDescent="0.55000000000000004">
      <c r="A650" s="1"/>
      <c r="B650" s="1"/>
      <c r="P650" s="1"/>
    </row>
    <row r="651" spans="1:16" ht="15.75" customHeight="1" x14ac:dyDescent="0.55000000000000004">
      <c r="A651" s="1"/>
      <c r="B651" s="1"/>
      <c r="P651" s="1"/>
    </row>
    <row r="652" spans="1:16" ht="15.75" customHeight="1" x14ac:dyDescent="0.55000000000000004">
      <c r="A652" s="1"/>
      <c r="B652" s="1"/>
      <c r="P652" s="1"/>
    </row>
    <row r="653" spans="1:16" ht="15.75" customHeight="1" x14ac:dyDescent="0.55000000000000004">
      <c r="A653" s="1"/>
      <c r="B653" s="1"/>
      <c r="P653" s="1"/>
    </row>
    <row r="654" spans="1:16" ht="15.75" customHeight="1" x14ac:dyDescent="0.55000000000000004">
      <c r="A654" s="1"/>
      <c r="B654" s="1"/>
      <c r="P654" s="1"/>
    </row>
    <row r="655" spans="1:16" ht="15.75" customHeight="1" x14ac:dyDescent="0.55000000000000004">
      <c r="A655" s="1"/>
      <c r="B655" s="1"/>
      <c r="P655" s="1"/>
    </row>
    <row r="656" spans="1:16" ht="15.75" customHeight="1" x14ac:dyDescent="0.55000000000000004">
      <c r="A656" s="1"/>
      <c r="B656" s="1"/>
      <c r="P656" s="1"/>
    </row>
    <row r="657" spans="1:16" ht="15.75" customHeight="1" x14ac:dyDescent="0.55000000000000004">
      <c r="A657" s="1"/>
      <c r="B657" s="1"/>
      <c r="P657" s="1"/>
    </row>
    <row r="658" spans="1:16" ht="15.75" customHeight="1" x14ac:dyDescent="0.55000000000000004">
      <c r="A658" s="1"/>
      <c r="B658" s="1"/>
      <c r="P658" s="1"/>
    </row>
    <row r="659" spans="1:16" ht="15.75" customHeight="1" x14ac:dyDescent="0.55000000000000004">
      <c r="A659" s="1"/>
      <c r="B659" s="1"/>
      <c r="P659" s="1"/>
    </row>
    <row r="660" spans="1:16" ht="15.75" customHeight="1" x14ac:dyDescent="0.55000000000000004">
      <c r="A660" s="1"/>
      <c r="B660" s="1"/>
      <c r="P660" s="1"/>
    </row>
    <row r="661" spans="1:16" ht="15.75" customHeight="1" x14ac:dyDescent="0.55000000000000004">
      <c r="A661" s="1"/>
      <c r="B661" s="1"/>
      <c r="P661" s="1"/>
    </row>
    <row r="662" spans="1:16" ht="15.75" customHeight="1" x14ac:dyDescent="0.55000000000000004">
      <c r="A662" s="1"/>
      <c r="B662" s="1"/>
      <c r="P662" s="1"/>
    </row>
    <row r="663" spans="1:16" ht="15.75" customHeight="1" x14ac:dyDescent="0.55000000000000004">
      <c r="A663" s="1"/>
      <c r="B663" s="1"/>
      <c r="P663" s="1"/>
    </row>
    <row r="664" spans="1:16" ht="15.75" customHeight="1" x14ac:dyDescent="0.55000000000000004">
      <c r="A664" s="1"/>
      <c r="B664" s="1"/>
      <c r="P664" s="1"/>
    </row>
    <row r="665" spans="1:16" ht="15.75" customHeight="1" x14ac:dyDescent="0.55000000000000004">
      <c r="A665" s="1"/>
      <c r="B665" s="1"/>
      <c r="P665" s="1"/>
    </row>
    <row r="666" spans="1:16" ht="15.75" customHeight="1" x14ac:dyDescent="0.55000000000000004">
      <c r="A666" s="1"/>
      <c r="B666" s="1"/>
      <c r="P666" s="1"/>
    </row>
    <row r="667" spans="1:16" ht="15.75" customHeight="1" x14ac:dyDescent="0.55000000000000004">
      <c r="A667" s="1"/>
      <c r="B667" s="1"/>
      <c r="P667" s="1"/>
    </row>
    <row r="668" spans="1:16" ht="15.75" customHeight="1" x14ac:dyDescent="0.55000000000000004">
      <c r="A668" s="1"/>
      <c r="B668" s="1"/>
      <c r="P668" s="1"/>
    </row>
    <row r="669" spans="1:16" ht="15.75" customHeight="1" x14ac:dyDescent="0.55000000000000004">
      <c r="A669" s="1"/>
      <c r="B669" s="1"/>
      <c r="P669" s="1"/>
    </row>
    <row r="670" spans="1:16" ht="15.75" customHeight="1" x14ac:dyDescent="0.55000000000000004">
      <c r="A670" s="1"/>
      <c r="B670" s="1"/>
      <c r="P670" s="1"/>
    </row>
    <row r="671" spans="1:16" ht="15.75" customHeight="1" x14ac:dyDescent="0.55000000000000004">
      <c r="A671" s="1"/>
      <c r="B671" s="1"/>
      <c r="P671" s="1"/>
    </row>
    <row r="672" spans="1:16" ht="15.75" customHeight="1" x14ac:dyDescent="0.55000000000000004">
      <c r="A672" s="1"/>
      <c r="B672" s="1"/>
      <c r="P672" s="1"/>
    </row>
    <row r="673" spans="1:16" ht="15.75" customHeight="1" x14ac:dyDescent="0.55000000000000004">
      <c r="A673" s="1"/>
      <c r="B673" s="1"/>
      <c r="P673" s="1"/>
    </row>
    <row r="674" spans="1:16" ht="15.75" customHeight="1" x14ac:dyDescent="0.55000000000000004">
      <c r="A674" s="1"/>
      <c r="B674" s="1"/>
      <c r="P674" s="1"/>
    </row>
    <row r="675" spans="1:16" ht="15.75" customHeight="1" x14ac:dyDescent="0.55000000000000004">
      <c r="A675" s="1"/>
      <c r="B675" s="1"/>
      <c r="P675" s="1"/>
    </row>
    <row r="676" spans="1:16" ht="15.75" customHeight="1" x14ac:dyDescent="0.55000000000000004">
      <c r="A676" s="1"/>
      <c r="B676" s="1"/>
      <c r="P676" s="1"/>
    </row>
    <row r="677" spans="1:16" ht="15.75" customHeight="1" x14ac:dyDescent="0.55000000000000004">
      <c r="A677" s="1"/>
      <c r="B677" s="1"/>
      <c r="P677" s="1"/>
    </row>
    <row r="678" spans="1:16" ht="15.75" customHeight="1" x14ac:dyDescent="0.55000000000000004">
      <c r="A678" s="1"/>
      <c r="B678" s="1"/>
      <c r="P678" s="1"/>
    </row>
    <row r="679" spans="1:16" ht="15.75" customHeight="1" x14ac:dyDescent="0.55000000000000004">
      <c r="A679" s="1"/>
      <c r="B679" s="1"/>
      <c r="P679" s="1"/>
    </row>
    <row r="680" spans="1:16" ht="15.75" customHeight="1" x14ac:dyDescent="0.55000000000000004">
      <c r="A680" s="1"/>
      <c r="B680" s="1"/>
      <c r="P680" s="1"/>
    </row>
    <row r="681" spans="1:16" ht="15.75" customHeight="1" x14ac:dyDescent="0.55000000000000004">
      <c r="A681" s="1"/>
      <c r="B681" s="1"/>
      <c r="P681" s="1"/>
    </row>
    <row r="682" spans="1:16" ht="15.75" customHeight="1" x14ac:dyDescent="0.55000000000000004">
      <c r="A682" s="1"/>
      <c r="B682" s="1"/>
      <c r="P682" s="1"/>
    </row>
    <row r="683" spans="1:16" ht="15.75" customHeight="1" x14ac:dyDescent="0.55000000000000004">
      <c r="A683" s="1"/>
      <c r="B683" s="1"/>
      <c r="P683" s="1"/>
    </row>
    <row r="684" spans="1:16" ht="15.75" customHeight="1" x14ac:dyDescent="0.55000000000000004">
      <c r="A684" s="1"/>
      <c r="B684" s="1"/>
      <c r="P684" s="1"/>
    </row>
    <row r="685" spans="1:16" ht="15.75" customHeight="1" x14ac:dyDescent="0.55000000000000004">
      <c r="A685" s="1"/>
      <c r="B685" s="1"/>
      <c r="P685" s="1"/>
    </row>
    <row r="686" spans="1:16" ht="15.75" customHeight="1" x14ac:dyDescent="0.55000000000000004">
      <c r="A686" s="1"/>
      <c r="B686" s="1"/>
      <c r="P686" s="1"/>
    </row>
    <row r="687" spans="1:16" ht="15.75" customHeight="1" x14ac:dyDescent="0.55000000000000004">
      <c r="A687" s="1"/>
      <c r="B687" s="1"/>
      <c r="P687" s="1"/>
    </row>
    <row r="688" spans="1:16" ht="15.75" customHeight="1" x14ac:dyDescent="0.55000000000000004">
      <c r="A688" s="1"/>
      <c r="B688" s="1"/>
      <c r="P688" s="1"/>
    </row>
    <row r="689" spans="1:16" ht="15.75" customHeight="1" x14ac:dyDescent="0.55000000000000004">
      <c r="A689" s="1"/>
      <c r="B689" s="1"/>
      <c r="P689" s="1"/>
    </row>
    <row r="690" spans="1:16" ht="15.75" customHeight="1" x14ac:dyDescent="0.55000000000000004">
      <c r="A690" s="1"/>
      <c r="B690" s="1"/>
      <c r="P690" s="1"/>
    </row>
    <row r="691" spans="1:16" ht="15.75" customHeight="1" x14ac:dyDescent="0.55000000000000004">
      <c r="A691" s="1"/>
      <c r="B691" s="1"/>
      <c r="P691" s="1"/>
    </row>
    <row r="692" spans="1:16" ht="15.75" customHeight="1" x14ac:dyDescent="0.55000000000000004">
      <c r="A692" s="1"/>
      <c r="B692" s="1"/>
      <c r="P692" s="1"/>
    </row>
    <row r="693" spans="1:16" ht="15.75" customHeight="1" x14ac:dyDescent="0.55000000000000004">
      <c r="A693" s="1"/>
      <c r="B693" s="1"/>
      <c r="P693" s="1"/>
    </row>
    <row r="694" spans="1:16" ht="15.75" customHeight="1" x14ac:dyDescent="0.55000000000000004">
      <c r="A694" s="1"/>
      <c r="B694" s="1"/>
      <c r="P694" s="1"/>
    </row>
    <row r="695" spans="1:16" ht="15.75" customHeight="1" x14ac:dyDescent="0.55000000000000004">
      <c r="A695" s="1"/>
      <c r="B695" s="1"/>
      <c r="P695" s="1"/>
    </row>
    <row r="696" spans="1:16" ht="15.75" customHeight="1" x14ac:dyDescent="0.55000000000000004">
      <c r="A696" s="1"/>
      <c r="B696" s="1"/>
      <c r="P696" s="1"/>
    </row>
    <row r="697" spans="1:16" ht="15.75" customHeight="1" x14ac:dyDescent="0.55000000000000004">
      <c r="A697" s="1"/>
      <c r="B697" s="1"/>
      <c r="P697" s="1"/>
    </row>
    <row r="698" spans="1:16" ht="15.75" customHeight="1" x14ac:dyDescent="0.55000000000000004">
      <c r="A698" s="1"/>
      <c r="B698" s="1"/>
      <c r="P698" s="1"/>
    </row>
    <row r="699" spans="1:16" ht="15.75" customHeight="1" x14ac:dyDescent="0.55000000000000004">
      <c r="A699" s="1"/>
      <c r="B699" s="1"/>
      <c r="P699" s="1"/>
    </row>
    <row r="700" spans="1:16" ht="15.75" customHeight="1" x14ac:dyDescent="0.55000000000000004">
      <c r="A700" s="1"/>
      <c r="B700" s="1"/>
      <c r="P700" s="1"/>
    </row>
    <row r="701" spans="1:16" ht="15.75" customHeight="1" x14ac:dyDescent="0.55000000000000004">
      <c r="A701" s="1"/>
      <c r="B701" s="1"/>
      <c r="P701" s="1"/>
    </row>
    <row r="702" spans="1:16" ht="15.75" customHeight="1" x14ac:dyDescent="0.55000000000000004">
      <c r="A702" s="1"/>
      <c r="B702" s="1"/>
      <c r="P702" s="1"/>
    </row>
    <row r="703" spans="1:16" ht="15.75" customHeight="1" x14ac:dyDescent="0.55000000000000004">
      <c r="A703" s="1"/>
      <c r="B703" s="1"/>
      <c r="P703" s="1"/>
    </row>
    <row r="704" spans="1:16" ht="15.75" customHeight="1" x14ac:dyDescent="0.55000000000000004">
      <c r="A704" s="1"/>
      <c r="B704" s="1"/>
      <c r="P704" s="1"/>
    </row>
    <row r="705" spans="1:16" ht="15.75" customHeight="1" x14ac:dyDescent="0.55000000000000004">
      <c r="A705" s="1"/>
      <c r="B705" s="1"/>
      <c r="P705" s="1"/>
    </row>
    <row r="706" spans="1:16" ht="15.75" customHeight="1" x14ac:dyDescent="0.55000000000000004">
      <c r="A706" s="1"/>
      <c r="B706" s="1"/>
      <c r="P706" s="1"/>
    </row>
    <row r="707" spans="1:16" ht="15.75" customHeight="1" x14ac:dyDescent="0.55000000000000004">
      <c r="A707" s="1"/>
      <c r="B707" s="1"/>
      <c r="P707" s="1"/>
    </row>
    <row r="708" spans="1:16" ht="15.75" customHeight="1" x14ac:dyDescent="0.55000000000000004">
      <c r="A708" s="1"/>
      <c r="B708" s="1"/>
      <c r="P708" s="1"/>
    </row>
    <row r="709" spans="1:16" ht="15.75" customHeight="1" x14ac:dyDescent="0.55000000000000004">
      <c r="A709" s="1"/>
      <c r="B709" s="1"/>
      <c r="P709" s="1"/>
    </row>
    <row r="710" spans="1:16" ht="15.75" customHeight="1" x14ac:dyDescent="0.55000000000000004">
      <c r="A710" s="1"/>
      <c r="B710" s="1"/>
      <c r="P710" s="1"/>
    </row>
    <row r="711" spans="1:16" ht="15.75" customHeight="1" x14ac:dyDescent="0.55000000000000004">
      <c r="A711" s="1"/>
      <c r="B711" s="1"/>
      <c r="P711" s="1"/>
    </row>
    <row r="712" spans="1:16" ht="15.75" customHeight="1" x14ac:dyDescent="0.55000000000000004">
      <c r="A712" s="1"/>
      <c r="B712" s="1"/>
      <c r="P712" s="1"/>
    </row>
    <row r="713" spans="1:16" ht="15.75" customHeight="1" x14ac:dyDescent="0.55000000000000004">
      <c r="A713" s="1"/>
      <c r="B713" s="1"/>
      <c r="P713" s="1"/>
    </row>
    <row r="714" spans="1:16" ht="15.75" customHeight="1" x14ac:dyDescent="0.55000000000000004">
      <c r="A714" s="1"/>
      <c r="B714" s="1"/>
      <c r="P714" s="1"/>
    </row>
    <row r="715" spans="1:16" ht="15.75" customHeight="1" x14ac:dyDescent="0.55000000000000004">
      <c r="A715" s="1"/>
      <c r="B715" s="1"/>
      <c r="P715" s="1"/>
    </row>
    <row r="716" spans="1:16" ht="15.75" customHeight="1" x14ac:dyDescent="0.55000000000000004">
      <c r="A716" s="1"/>
      <c r="B716" s="1"/>
      <c r="P716" s="1"/>
    </row>
    <row r="717" spans="1:16" ht="15.75" customHeight="1" x14ac:dyDescent="0.55000000000000004">
      <c r="A717" s="1"/>
      <c r="B717" s="1"/>
      <c r="P717" s="1"/>
    </row>
    <row r="718" spans="1:16" ht="15.75" customHeight="1" x14ac:dyDescent="0.55000000000000004">
      <c r="A718" s="1"/>
      <c r="B718" s="1"/>
      <c r="P718" s="1"/>
    </row>
    <row r="719" spans="1:16" ht="15.75" customHeight="1" x14ac:dyDescent="0.55000000000000004">
      <c r="A719" s="1"/>
      <c r="B719" s="1"/>
      <c r="P719" s="1"/>
    </row>
    <row r="720" spans="1:16" ht="15.75" customHeight="1" x14ac:dyDescent="0.55000000000000004">
      <c r="A720" s="1"/>
      <c r="B720" s="1"/>
      <c r="P720" s="1"/>
    </row>
    <row r="721" spans="1:16" ht="15.75" customHeight="1" x14ac:dyDescent="0.55000000000000004">
      <c r="A721" s="1"/>
      <c r="B721" s="1"/>
      <c r="P721" s="1"/>
    </row>
    <row r="722" spans="1:16" ht="15.75" customHeight="1" x14ac:dyDescent="0.55000000000000004">
      <c r="A722" s="1"/>
      <c r="B722" s="1"/>
      <c r="P722" s="1"/>
    </row>
    <row r="723" spans="1:16" ht="15.75" customHeight="1" x14ac:dyDescent="0.55000000000000004">
      <c r="A723" s="1"/>
      <c r="B723" s="1"/>
      <c r="P723" s="1"/>
    </row>
    <row r="724" spans="1:16" ht="15.75" customHeight="1" x14ac:dyDescent="0.55000000000000004">
      <c r="A724" s="1"/>
      <c r="B724" s="1"/>
      <c r="P724" s="1"/>
    </row>
    <row r="725" spans="1:16" ht="15.75" customHeight="1" x14ac:dyDescent="0.55000000000000004">
      <c r="A725" s="1"/>
      <c r="B725" s="1"/>
      <c r="P725" s="1"/>
    </row>
    <row r="726" spans="1:16" ht="15.75" customHeight="1" x14ac:dyDescent="0.55000000000000004">
      <c r="A726" s="1"/>
      <c r="B726" s="1"/>
      <c r="P726" s="1"/>
    </row>
    <row r="727" spans="1:16" ht="15.75" customHeight="1" x14ac:dyDescent="0.55000000000000004">
      <c r="A727" s="1"/>
      <c r="B727" s="1"/>
      <c r="P727" s="1"/>
    </row>
    <row r="728" spans="1:16" ht="15.75" customHeight="1" x14ac:dyDescent="0.55000000000000004">
      <c r="A728" s="1"/>
      <c r="B728" s="1"/>
      <c r="P728" s="1"/>
    </row>
    <row r="729" spans="1:16" ht="15.75" customHeight="1" x14ac:dyDescent="0.55000000000000004">
      <c r="A729" s="1"/>
      <c r="B729" s="1"/>
      <c r="P729" s="1"/>
    </row>
    <row r="730" spans="1:16" ht="15.75" customHeight="1" x14ac:dyDescent="0.55000000000000004">
      <c r="A730" s="1"/>
      <c r="B730" s="1"/>
      <c r="P730" s="1"/>
    </row>
    <row r="731" spans="1:16" ht="15.75" customHeight="1" x14ac:dyDescent="0.55000000000000004">
      <c r="A731" s="1"/>
      <c r="B731" s="1"/>
      <c r="P731" s="1"/>
    </row>
    <row r="732" spans="1:16" ht="15.75" customHeight="1" x14ac:dyDescent="0.55000000000000004">
      <c r="A732" s="1"/>
      <c r="B732" s="1"/>
      <c r="P732" s="1"/>
    </row>
    <row r="733" spans="1:16" ht="15.75" customHeight="1" x14ac:dyDescent="0.55000000000000004">
      <c r="A733" s="1"/>
      <c r="B733" s="1"/>
      <c r="P733" s="1"/>
    </row>
    <row r="734" spans="1:16" ht="15.75" customHeight="1" x14ac:dyDescent="0.55000000000000004">
      <c r="A734" s="1"/>
      <c r="B734" s="1"/>
      <c r="P734" s="1"/>
    </row>
    <row r="735" spans="1:16" ht="15.75" customHeight="1" x14ac:dyDescent="0.55000000000000004">
      <c r="A735" s="1"/>
      <c r="B735" s="1"/>
      <c r="P735" s="1"/>
    </row>
    <row r="736" spans="1:16" ht="15.75" customHeight="1" x14ac:dyDescent="0.55000000000000004">
      <c r="A736" s="1"/>
      <c r="B736" s="1"/>
      <c r="P736" s="1"/>
    </row>
    <row r="737" spans="1:16" ht="15.75" customHeight="1" x14ac:dyDescent="0.55000000000000004">
      <c r="A737" s="1"/>
      <c r="B737" s="1"/>
      <c r="P737" s="1"/>
    </row>
    <row r="738" spans="1:16" ht="15.75" customHeight="1" x14ac:dyDescent="0.55000000000000004">
      <c r="A738" s="1"/>
      <c r="B738" s="1"/>
      <c r="P738" s="1"/>
    </row>
    <row r="739" spans="1:16" ht="15.75" customHeight="1" x14ac:dyDescent="0.55000000000000004">
      <c r="A739" s="1"/>
      <c r="B739" s="1"/>
      <c r="P739" s="1"/>
    </row>
    <row r="740" spans="1:16" ht="15.75" customHeight="1" x14ac:dyDescent="0.55000000000000004">
      <c r="A740" s="1"/>
      <c r="B740" s="1"/>
      <c r="P740" s="1"/>
    </row>
    <row r="741" spans="1:16" ht="15.75" customHeight="1" x14ac:dyDescent="0.55000000000000004">
      <c r="A741" s="1"/>
      <c r="B741" s="1"/>
      <c r="P741" s="1"/>
    </row>
    <row r="742" spans="1:16" ht="15.75" customHeight="1" x14ac:dyDescent="0.55000000000000004">
      <c r="A742" s="1"/>
      <c r="B742" s="1"/>
      <c r="P742" s="1"/>
    </row>
    <row r="743" spans="1:16" ht="15.75" customHeight="1" x14ac:dyDescent="0.55000000000000004">
      <c r="A743" s="1"/>
      <c r="B743" s="1"/>
      <c r="P743" s="1"/>
    </row>
    <row r="744" spans="1:16" ht="15.75" customHeight="1" x14ac:dyDescent="0.55000000000000004">
      <c r="A744" s="1"/>
      <c r="B744" s="1"/>
      <c r="P744" s="1"/>
    </row>
    <row r="745" spans="1:16" ht="15.75" customHeight="1" x14ac:dyDescent="0.55000000000000004">
      <c r="A745" s="1"/>
      <c r="B745" s="1"/>
      <c r="P745" s="1"/>
    </row>
    <row r="746" spans="1:16" ht="15.75" customHeight="1" x14ac:dyDescent="0.55000000000000004">
      <c r="A746" s="1"/>
      <c r="B746" s="1"/>
      <c r="P746" s="1"/>
    </row>
    <row r="747" spans="1:16" ht="15.75" customHeight="1" x14ac:dyDescent="0.55000000000000004">
      <c r="A747" s="1"/>
      <c r="B747" s="1"/>
      <c r="P747" s="1"/>
    </row>
    <row r="748" spans="1:16" ht="15.75" customHeight="1" x14ac:dyDescent="0.55000000000000004">
      <c r="A748" s="1"/>
      <c r="B748" s="1"/>
      <c r="P748" s="1"/>
    </row>
    <row r="749" spans="1:16" ht="15.75" customHeight="1" x14ac:dyDescent="0.55000000000000004">
      <c r="A749" s="1"/>
      <c r="B749" s="1"/>
      <c r="P749" s="1"/>
    </row>
    <row r="750" spans="1:16" ht="15.75" customHeight="1" x14ac:dyDescent="0.55000000000000004">
      <c r="A750" s="1"/>
      <c r="B750" s="1"/>
      <c r="P750" s="1"/>
    </row>
    <row r="751" spans="1:16" ht="15.75" customHeight="1" x14ac:dyDescent="0.55000000000000004">
      <c r="A751" s="1"/>
      <c r="B751" s="1"/>
      <c r="P751" s="1"/>
    </row>
    <row r="752" spans="1:16" ht="15.75" customHeight="1" x14ac:dyDescent="0.55000000000000004">
      <c r="A752" s="1"/>
      <c r="B752" s="1"/>
      <c r="P752" s="1"/>
    </row>
    <row r="753" spans="1:16" ht="15.75" customHeight="1" x14ac:dyDescent="0.55000000000000004">
      <c r="A753" s="1"/>
      <c r="B753" s="1"/>
      <c r="P753" s="1"/>
    </row>
    <row r="754" spans="1:16" ht="15.75" customHeight="1" x14ac:dyDescent="0.55000000000000004">
      <c r="A754" s="1"/>
      <c r="B754" s="1"/>
      <c r="P754" s="1"/>
    </row>
    <row r="755" spans="1:16" ht="15.75" customHeight="1" x14ac:dyDescent="0.55000000000000004">
      <c r="A755" s="1"/>
      <c r="B755" s="1"/>
      <c r="P755" s="1"/>
    </row>
    <row r="756" spans="1:16" ht="15.75" customHeight="1" x14ac:dyDescent="0.55000000000000004">
      <c r="A756" s="1"/>
      <c r="B756" s="1"/>
      <c r="P756" s="1"/>
    </row>
    <row r="757" spans="1:16" ht="15.75" customHeight="1" x14ac:dyDescent="0.55000000000000004">
      <c r="A757" s="1"/>
      <c r="B757" s="1"/>
      <c r="P757" s="1"/>
    </row>
    <row r="758" spans="1:16" ht="15.75" customHeight="1" x14ac:dyDescent="0.55000000000000004">
      <c r="A758" s="1"/>
      <c r="B758" s="1"/>
      <c r="P758" s="1"/>
    </row>
    <row r="759" spans="1:16" ht="15.75" customHeight="1" x14ac:dyDescent="0.55000000000000004">
      <c r="A759" s="1"/>
      <c r="B759" s="1"/>
      <c r="P759" s="1"/>
    </row>
    <row r="760" spans="1:16" ht="15.75" customHeight="1" x14ac:dyDescent="0.55000000000000004">
      <c r="A760" s="1"/>
      <c r="B760" s="1"/>
      <c r="P760" s="1"/>
    </row>
    <row r="761" spans="1:16" ht="15.75" customHeight="1" x14ac:dyDescent="0.55000000000000004">
      <c r="A761" s="1"/>
      <c r="B761" s="1"/>
      <c r="P761" s="1"/>
    </row>
    <row r="762" spans="1:16" ht="15.75" customHeight="1" x14ac:dyDescent="0.55000000000000004">
      <c r="A762" s="1"/>
      <c r="B762" s="1"/>
      <c r="P762" s="1"/>
    </row>
    <row r="763" spans="1:16" ht="15.75" customHeight="1" x14ac:dyDescent="0.55000000000000004">
      <c r="A763" s="1"/>
      <c r="B763" s="1"/>
      <c r="P763" s="1"/>
    </row>
    <row r="764" spans="1:16" ht="15.75" customHeight="1" x14ac:dyDescent="0.55000000000000004">
      <c r="A764" s="1"/>
      <c r="B764" s="1"/>
      <c r="P764" s="1"/>
    </row>
    <row r="765" spans="1:16" ht="15.75" customHeight="1" x14ac:dyDescent="0.55000000000000004">
      <c r="A765" s="1"/>
      <c r="B765" s="1"/>
      <c r="P765" s="1"/>
    </row>
    <row r="766" spans="1:16" ht="15.75" customHeight="1" x14ac:dyDescent="0.55000000000000004">
      <c r="A766" s="1"/>
      <c r="B766" s="1"/>
      <c r="P766" s="1"/>
    </row>
    <row r="767" spans="1:16" ht="15.75" customHeight="1" x14ac:dyDescent="0.55000000000000004">
      <c r="A767" s="1"/>
      <c r="B767" s="1"/>
      <c r="P767" s="1"/>
    </row>
    <row r="768" spans="1:16" ht="15.75" customHeight="1" x14ac:dyDescent="0.55000000000000004">
      <c r="A768" s="1"/>
      <c r="B768" s="1"/>
      <c r="P768" s="1"/>
    </row>
    <row r="769" spans="1:16" ht="15.75" customHeight="1" x14ac:dyDescent="0.55000000000000004">
      <c r="A769" s="1"/>
      <c r="B769" s="1"/>
      <c r="P769" s="1"/>
    </row>
    <row r="770" spans="1:16" ht="15.75" customHeight="1" x14ac:dyDescent="0.55000000000000004">
      <c r="A770" s="1"/>
      <c r="B770" s="1"/>
      <c r="P770" s="1"/>
    </row>
    <row r="771" spans="1:16" ht="15.75" customHeight="1" x14ac:dyDescent="0.55000000000000004">
      <c r="A771" s="1"/>
      <c r="B771" s="1"/>
      <c r="P771" s="1"/>
    </row>
    <row r="772" spans="1:16" ht="15.75" customHeight="1" x14ac:dyDescent="0.55000000000000004">
      <c r="A772" s="1"/>
      <c r="B772" s="1"/>
      <c r="P772" s="1"/>
    </row>
    <row r="773" spans="1:16" ht="15.75" customHeight="1" x14ac:dyDescent="0.55000000000000004">
      <c r="A773" s="1"/>
      <c r="B773" s="1"/>
      <c r="P773" s="1"/>
    </row>
    <row r="774" spans="1:16" ht="15.75" customHeight="1" x14ac:dyDescent="0.55000000000000004">
      <c r="A774" s="1"/>
      <c r="B774" s="1"/>
      <c r="P774" s="1"/>
    </row>
    <row r="775" spans="1:16" ht="15.75" customHeight="1" x14ac:dyDescent="0.55000000000000004">
      <c r="A775" s="1"/>
      <c r="B775" s="1"/>
      <c r="P775" s="1"/>
    </row>
    <row r="776" spans="1:16" ht="15.75" customHeight="1" x14ac:dyDescent="0.55000000000000004">
      <c r="A776" s="1"/>
      <c r="B776" s="1"/>
      <c r="P776" s="1"/>
    </row>
    <row r="777" spans="1:16" ht="15.75" customHeight="1" x14ac:dyDescent="0.55000000000000004">
      <c r="A777" s="1"/>
      <c r="B777" s="1"/>
      <c r="P777" s="1"/>
    </row>
    <row r="778" spans="1:16" ht="15.75" customHeight="1" x14ac:dyDescent="0.55000000000000004">
      <c r="A778" s="1"/>
      <c r="B778" s="1"/>
      <c r="P778" s="1"/>
    </row>
    <row r="779" spans="1:16" ht="15.75" customHeight="1" x14ac:dyDescent="0.55000000000000004">
      <c r="A779" s="1"/>
      <c r="B779" s="1"/>
      <c r="P779" s="1"/>
    </row>
    <row r="780" spans="1:16" ht="15.75" customHeight="1" x14ac:dyDescent="0.55000000000000004">
      <c r="A780" s="1"/>
      <c r="B780" s="1"/>
      <c r="P780" s="1"/>
    </row>
    <row r="781" spans="1:16" ht="15.75" customHeight="1" x14ac:dyDescent="0.55000000000000004">
      <c r="A781" s="1"/>
      <c r="B781" s="1"/>
      <c r="P781" s="1"/>
    </row>
    <row r="782" spans="1:16" ht="15.75" customHeight="1" x14ac:dyDescent="0.55000000000000004">
      <c r="A782" s="1"/>
      <c r="B782" s="1"/>
      <c r="P782" s="1"/>
    </row>
    <row r="783" spans="1:16" ht="15.75" customHeight="1" x14ac:dyDescent="0.55000000000000004">
      <c r="A783" s="1"/>
      <c r="B783" s="1"/>
      <c r="P783" s="1"/>
    </row>
    <row r="784" spans="1:16" ht="15.75" customHeight="1" x14ac:dyDescent="0.55000000000000004">
      <c r="A784" s="1"/>
      <c r="B784" s="1"/>
      <c r="P784" s="1"/>
    </row>
    <row r="785" spans="1:16" ht="15.75" customHeight="1" x14ac:dyDescent="0.55000000000000004">
      <c r="A785" s="1"/>
      <c r="B785" s="1"/>
      <c r="P785" s="1"/>
    </row>
    <row r="786" spans="1:16" ht="15.75" customHeight="1" x14ac:dyDescent="0.55000000000000004">
      <c r="A786" s="1"/>
      <c r="B786" s="1"/>
      <c r="P786" s="1"/>
    </row>
    <row r="787" spans="1:16" ht="15.75" customHeight="1" x14ac:dyDescent="0.55000000000000004">
      <c r="A787" s="1"/>
      <c r="B787" s="1"/>
      <c r="P787" s="1"/>
    </row>
    <row r="788" spans="1:16" ht="15.75" customHeight="1" x14ac:dyDescent="0.55000000000000004">
      <c r="A788" s="1"/>
      <c r="B788" s="1"/>
      <c r="P788" s="1"/>
    </row>
    <row r="789" spans="1:16" ht="15.75" customHeight="1" x14ac:dyDescent="0.55000000000000004">
      <c r="A789" s="1"/>
      <c r="B789" s="1"/>
      <c r="P789" s="1"/>
    </row>
    <row r="790" spans="1:16" ht="15.75" customHeight="1" x14ac:dyDescent="0.55000000000000004">
      <c r="A790" s="1"/>
      <c r="B790" s="1"/>
      <c r="P790" s="1"/>
    </row>
    <row r="791" spans="1:16" ht="15.75" customHeight="1" x14ac:dyDescent="0.55000000000000004">
      <c r="A791" s="1"/>
      <c r="B791" s="1"/>
      <c r="P791" s="1"/>
    </row>
    <row r="792" spans="1:16" ht="15.75" customHeight="1" x14ac:dyDescent="0.55000000000000004">
      <c r="A792" s="1"/>
      <c r="B792" s="1"/>
      <c r="P792" s="1"/>
    </row>
    <row r="793" spans="1:16" ht="15.75" customHeight="1" x14ac:dyDescent="0.55000000000000004">
      <c r="A793" s="1"/>
      <c r="B793" s="1"/>
      <c r="P793" s="1"/>
    </row>
    <row r="794" spans="1:16" ht="15.75" customHeight="1" x14ac:dyDescent="0.55000000000000004">
      <c r="A794" s="1"/>
      <c r="B794" s="1"/>
      <c r="P794" s="1"/>
    </row>
    <row r="795" spans="1:16" ht="15.75" customHeight="1" x14ac:dyDescent="0.55000000000000004">
      <c r="A795" s="1"/>
      <c r="B795" s="1"/>
      <c r="P795" s="1"/>
    </row>
    <row r="796" spans="1:16" ht="15.75" customHeight="1" x14ac:dyDescent="0.55000000000000004">
      <c r="A796" s="1"/>
      <c r="B796" s="1"/>
      <c r="P796" s="1"/>
    </row>
    <row r="797" spans="1:16" ht="15.75" customHeight="1" x14ac:dyDescent="0.55000000000000004">
      <c r="A797" s="1"/>
      <c r="B797" s="1"/>
      <c r="P797" s="1"/>
    </row>
    <row r="798" spans="1:16" ht="15.75" customHeight="1" x14ac:dyDescent="0.55000000000000004">
      <c r="A798" s="1"/>
      <c r="B798" s="1"/>
      <c r="P798" s="1"/>
    </row>
    <row r="799" spans="1:16" ht="15.75" customHeight="1" x14ac:dyDescent="0.55000000000000004">
      <c r="A799" s="1"/>
      <c r="B799" s="1"/>
      <c r="P799" s="1"/>
    </row>
    <row r="800" spans="1:16" ht="15.75" customHeight="1" x14ac:dyDescent="0.55000000000000004">
      <c r="A800" s="1"/>
      <c r="B800" s="1"/>
      <c r="P800" s="1"/>
    </row>
    <row r="801" spans="1:16" ht="15.75" customHeight="1" x14ac:dyDescent="0.55000000000000004">
      <c r="A801" s="1"/>
      <c r="B801" s="1"/>
      <c r="P801" s="1"/>
    </row>
    <row r="802" spans="1:16" ht="15.75" customHeight="1" x14ac:dyDescent="0.55000000000000004">
      <c r="A802" s="1"/>
      <c r="B802" s="1"/>
      <c r="P802" s="1"/>
    </row>
    <row r="803" spans="1:16" ht="15.75" customHeight="1" x14ac:dyDescent="0.55000000000000004">
      <c r="A803" s="1"/>
      <c r="B803" s="1"/>
      <c r="P803" s="1"/>
    </row>
    <row r="804" spans="1:16" ht="15.75" customHeight="1" x14ac:dyDescent="0.55000000000000004">
      <c r="A804" s="1"/>
      <c r="B804" s="1"/>
      <c r="P804" s="1"/>
    </row>
    <row r="805" spans="1:16" ht="15.75" customHeight="1" x14ac:dyDescent="0.55000000000000004">
      <c r="A805" s="1"/>
      <c r="B805" s="1"/>
      <c r="P805" s="1"/>
    </row>
    <row r="806" spans="1:16" ht="15.75" customHeight="1" x14ac:dyDescent="0.55000000000000004">
      <c r="A806" s="1"/>
      <c r="B806" s="1"/>
      <c r="P806" s="1"/>
    </row>
    <row r="807" spans="1:16" ht="15.75" customHeight="1" x14ac:dyDescent="0.55000000000000004">
      <c r="A807" s="1"/>
      <c r="B807" s="1"/>
      <c r="P807" s="1"/>
    </row>
    <row r="808" spans="1:16" ht="15.75" customHeight="1" x14ac:dyDescent="0.55000000000000004">
      <c r="A808" s="1"/>
      <c r="B808" s="1"/>
      <c r="P808" s="1"/>
    </row>
    <row r="809" spans="1:16" ht="15.75" customHeight="1" x14ac:dyDescent="0.55000000000000004">
      <c r="A809" s="1"/>
      <c r="B809" s="1"/>
      <c r="P809" s="1"/>
    </row>
    <row r="810" spans="1:16" ht="15.75" customHeight="1" x14ac:dyDescent="0.55000000000000004">
      <c r="A810" s="1"/>
      <c r="B810" s="1"/>
      <c r="P810" s="1"/>
    </row>
    <row r="811" spans="1:16" ht="15.75" customHeight="1" x14ac:dyDescent="0.55000000000000004">
      <c r="A811" s="1"/>
      <c r="B811" s="1"/>
      <c r="P811" s="1"/>
    </row>
    <row r="812" spans="1:16" ht="15.75" customHeight="1" x14ac:dyDescent="0.55000000000000004">
      <c r="A812" s="1"/>
      <c r="B812" s="1"/>
      <c r="P812" s="1"/>
    </row>
    <row r="813" spans="1:16" ht="15.75" customHeight="1" x14ac:dyDescent="0.55000000000000004">
      <c r="A813" s="1"/>
      <c r="B813" s="1"/>
      <c r="P813" s="1"/>
    </row>
    <row r="814" spans="1:16" ht="15.75" customHeight="1" x14ac:dyDescent="0.55000000000000004">
      <c r="A814" s="1"/>
      <c r="B814" s="1"/>
      <c r="P814" s="1"/>
    </row>
    <row r="815" spans="1:16" ht="15.75" customHeight="1" x14ac:dyDescent="0.55000000000000004">
      <c r="A815" s="1"/>
      <c r="B815" s="1"/>
      <c r="P815" s="1"/>
    </row>
    <row r="816" spans="1:16" ht="15.75" customHeight="1" x14ac:dyDescent="0.55000000000000004">
      <c r="A816" s="1"/>
      <c r="B816" s="1"/>
      <c r="P816" s="1"/>
    </row>
    <row r="817" spans="1:16" ht="15.75" customHeight="1" x14ac:dyDescent="0.55000000000000004">
      <c r="A817" s="1"/>
      <c r="B817" s="1"/>
      <c r="P817" s="1"/>
    </row>
    <row r="818" spans="1:16" ht="15.75" customHeight="1" x14ac:dyDescent="0.55000000000000004">
      <c r="A818" s="1"/>
      <c r="B818" s="1"/>
      <c r="P818" s="1"/>
    </row>
    <row r="819" spans="1:16" ht="15.75" customHeight="1" x14ac:dyDescent="0.55000000000000004">
      <c r="A819" s="1"/>
      <c r="B819" s="1"/>
      <c r="P819" s="1"/>
    </row>
    <row r="820" spans="1:16" ht="15.75" customHeight="1" x14ac:dyDescent="0.55000000000000004">
      <c r="A820" s="1"/>
      <c r="B820" s="1"/>
      <c r="P820" s="1"/>
    </row>
    <row r="821" spans="1:16" ht="15.75" customHeight="1" x14ac:dyDescent="0.55000000000000004">
      <c r="A821" s="1"/>
      <c r="B821" s="1"/>
      <c r="P821" s="1"/>
    </row>
    <row r="822" spans="1:16" ht="15.75" customHeight="1" x14ac:dyDescent="0.55000000000000004">
      <c r="A822" s="1"/>
      <c r="B822" s="1"/>
      <c r="P822" s="1"/>
    </row>
    <row r="823" spans="1:16" ht="15.75" customHeight="1" x14ac:dyDescent="0.55000000000000004">
      <c r="A823" s="1"/>
      <c r="B823" s="1"/>
      <c r="P823" s="1"/>
    </row>
    <row r="824" spans="1:16" ht="15.75" customHeight="1" x14ac:dyDescent="0.55000000000000004">
      <c r="A824" s="1"/>
      <c r="B824" s="1"/>
      <c r="P824" s="1"/>
    </row>
    <row r="825" spans="1:16" ht="15.75" customHeight="1" x14ac:dyDescent="0.55000000000000004">
      <c r="A825" s="1"/>
      <c r="B825" s="1"/>
      <c r="P825" s="1"/>
    </row>
    <row r="826" spans="1:16" ht="15.75" customHeight="1" x14ac:dyDescent="0.55000000000000004">
      <c r="A826" s="1"/>
      <c r="B826" s="1"/>
      <c r="P826" s="1"/>
    </row>
    <row r="827" spans="1:16" ht="15.75" customHeight="1" x14ac:dyDescent="0.55000000000000004">
      <c r="A827" s="1"/>
      <c r="B827" s="1"/>
      <c r="P827" s="1"/>
    </row>
    <row r="828" spans="1:16" ht="15.75" customHeight="1" x14ac:dyDescent="0.55000000000000004">
      <c r="A828" s="1"/>
      <c r="B828" s="1"/>
      <c r="P828" s="1"/>
    </row>
    <row r="829" spans="1:16" ht="15.75" customHeight="1" x14ac:dyDescent="0.55000000000000004">
      <c r="A829" s="1"/>
      <c r="B829" s="1"/>
      <c r="P829" s="1"/>
    </row>
    <row r="830" spans="1:16" ht="15.75" customHeight="1" x14ac:dyDescent="0.55000000000000004">
      <c r="A830" s="1"/>
      <c r="B830" s="1"/>
      <c r="P830" s="1"/>
    </row>
    <row r="831" spans="1:16" ht="15.75" customHeight="1" x14ac:dyDescent="0.55000000000000004">
      <c r="A831" s="1"/>
      <c r="B831" s="1"/>
      <c r="P831" s="1"/>
    </row>
    <row r="832" spans="1:16" ht="15.75" customHeight="1" x14ac:dyDescent="0.55000000000000004">
      <c r="A832" s="1"/>
      <c r="B832" s="1"/>
      <c r="P832" s="1"/>
    </row>
    <row r="833" spans="1:16" ht="15.75" customHeight="1" x14ac:dyDescent="0.55000000000000004">
      <c r="A833" s="1"/>
      <c r="B833" s="1"/>
      <c r="P833" s="1"/>
    </row>
    <row r="834" spans="1:16" ht="15.75" customHeight="1" x14ac:dyDescent="0.55000000000000004">
      <c r="A834" s="1"/>
      <c r="B834" s="1"/>
      <c r="P834" s="1"/>
    </row>
    <row r="835" spans="1:16" ht="15.75" customHeight="1" x14ac:dyDescent="0.55000000000000004">
      <c r="A835" s="1"/>
      <c r="B835" s="1"/>
      <c r="P835" s="1"/>
    </row>
    <row r="836" spans="1:16" ht="15.75" customHeight="1" x14ac:dyDescent="0.55000000000000004">
      <c r="A836" s="1"/>
      <c r="B836" s="1"/>
      <c r="P836" s="1"/>
    </row>
    <row r="837" spans="1:16" ht="15.75" customHeight="1" x14ac:dyDescent="0.55000000000000004">
      <c r="A837" s="1"/>
      <c r="B837" s="1"/>
      <c r="P837" s="1"/>
    </row>
    <row r="838" spans="1:16" ht="15.75" customHeight="1" x14ac:dyDescent="0.55000000000000004">
      <c r="A838" s="1"/>
      <c r="B838" s="1"/>
      <c r="P838" s="1"/>
    </row>
    <row r="839" spans="1:16" ht="15.75" customHeight="1" x14ac:dyDescent="0.55000000000000004">
      <c r="A839" s="1"/>
      <c r="B839" s="1"/>
      <c r="P839" s="1"/>
    </row>
    <row r="840" spans="1:16" ht="15.75" customHeight="1" x14ac:dyDescent="0.55000000000000004">
      <c r="A840" s="1"/>
      <c r="B840" s="1"/>
      <c r="P840" s="1"/>
    </row>
    <row r="841" spans="1:16" ht="15.75" customHeight="1" x14ac:dyDescent="0.55000000000000004">
      <c r="A841" s="1"/>
      <c r="B841" s="1"/>
      <c r="P841" s="1"/>
    </row>
    <row r="842" spans="1:16" ht="15.75" customHeight="1" x14ac:dyDescent="0.55000000000000004">
      <c r="A842" s="1"/>
      <c r="B842" s="1"/>
      <c r="P842" s="1"/>
    </row>
    <row r="843" spans="1:16" ht="15.75" customHeight="1" x14ac:dyDescent="0.55000000000000004">
      <c r="A843" s="1"/>
      <c r="B843" s="1"/>
      <c r="P843" s="1"/>
    </row>
    <row r="844" spans="1:16" ht="15.75" customHeight="1" x14ac:dyDescent="0.55000000000000004">
      <c r="A844" s="1"/>
      <c r="B844" s="1"/>
      <c r="P844" s="1"/>
    </row>
    <row r="845" spans="1:16" ht="15.75" customHeight="1" x14ac:dyDescent="0.55000000000000004">
      <c r="A845" s="1"/>
      <c r="B845" s="1"/>
      <c r="P845" s="1"/>
    </row>
    <row r="846" spans="1:16" ht="15.75" customHeight="1" x14ac:dyDescent="0.55000000000000004">
      <c r="A846" s="1"/>
      <c r="B846" s="1"/>
      <c r="P846" s="1"/>
    </row>
    <row r="847" spans="1:16" ht="15.75" customHeight="1" x14ac:dyDescent="0.55000000000000004">
      <c r="A847" s="1"/>
      <c r="B847" s="1"/>
      <c r="P847" s="1"/>
    </row>
    <row r="848" spans="1:16" ht="15.75" customHeight="1" x14ac:dyDescent="0.55000000000000004">
      <c r="A848" s="1"/>
      <c r="B848" s="1"/>
      <c r="P848" s="1"/>
    </row>
    <row r="849" spans="1:16" ht="15.75" customHeight="1" x14ac:dyDescent="0.55000000000000004">
      <c r="A849" s="1"/>
      <c r="B849" s="1"/>
      <c r="P849" s="1"/>
    </row>
    <row r="850" spans="1:16" ht="15.75" customHeight="1" x14ac:dyDescent="0.55000000000000004">
      <c r="A850" s="1"/>
      <c r="B850" s="1"/>
      <c r="P850" s="1"/>
    </row>
    <row r="851" spans="1:16" ht="15.75" customHeight="1" x14ac:dyDescent="0.55000000000000004">
      <c r="A851" s="1"/>
      <c r="B851" s="1"/>
      <c r="P851" s="1"/>
    </row>
    <row r="852" spans="1:16" ht="15.75" customHeight="1" x14ac:dyDescent="0.55000000000000004">
      <c r="A852" s="1"/>
      <c r="B852" s="1"/>
      <c r="P852" s="1"/>
    </row>
    <row r="853" spans="1:16" ht="15.75" customHeight="1" x14ac:dyDescent="0.55000000000000004">
      <c r="A853" s="1"/>
      <c r="B853" s="1"/>
      <c r="P853" s="1"/>
    </row>
    <row r="854" spans="1:16" ht="15.75" customHeight="1" x14ac:dyDescent="0.55000000000000004">
      <c r="A854" s="1"/>
      <c r="B854" s="1"/>
      <c r="P854" s="1"/>
    </row>
    <row r="855" spans="1:16" ht="15.75" customHeight="1" x14ac:dyDescent="0.55000000000000004">
      <c r="A855" s="1"/>
      <c r="B855" s="1"/>
      <c r="P855" s="1"/>
    </row>
    <row r="856" spans="1:16" ht="15.75" customHeight="1" x14ac:dyDescent="0.55000000000000004">
      <c r="A856" s="1"/>
      <c r="B856" s="1"/>
      <c r="P856" s="1"/>
    </row>
    <row r="857" spans="1:16" ht="15.75" customHeight="1" x14ac:dyDescent="0.55000000000000004">
      <c r="A857" s="1"/>
      <c r="B857" s="1"/>
      <c r="P857" s="1"/>
    </row>
    <row r="858" spans="1:16" ht="15.75" customHeight="1" x14ac:dyDescent="0.55000000000000004">
      <c r="A858" s="1"/>
      <c r="B858" s="1"/>
      <c r="P858" s="1"/>
    </row>
    <row r="859" spans="1:16" ht="15.75" customHeight="1" x14ac:dyDescent="0.55000000000000004">
      <c r="A859" s="1"/>
      <c r="B859" s="1"/>
      <c r="P859" s="1"/>
    </row>
    <row r="860" spans="1:16" ht="15.75" customHeight="1" x14ac:dyDescent="0.55000000000000004">
      <c r="A860" s="1"/>
      <c r="B860" s="1"/>
      <c r="P860" s="1"/>
    </row>
    <row r="861" spans="1:16" ht="15.75" customHeight="1" x14ac:dyDescent="0.55000000000000004">
      <c r="A861" s="1"/>
      <c r="B861" s="1"/>
      <c r="P861" s="1"/>
    </row>
    <row r="862" spans="1:16" ht="15.75" customHeight="1" x14ac:dyDescent="0.55000000000000004">
      <c r="A862" s="1"/>
      <c r="B862" s="1"/>
      <c r="P862" s="1"/>
    </row>
    <row r="863" spans="1:16" ht="15.75" customHeight="1" x14ac:dyDescent="0.55000000000000004">
      <c r="A863" s="1"/>
      <c r="B863" s="1"/>
      <c r="P863" s="1"/>
    </row>
    <row r="864" spans="1:16" ht="15.75" customHeight="1" x14ac:dyDescent="0.55000000000000004">
      <c r="A864" s="1"/>
      <c r="B864" s="1"/>
      <c r="P864" s="1"/>
    </row>
    <row r="865" spans="1:16" ht="15.75" customHeight="1" x14ac:dyDescent="0.55000000000000004">
      <c r="A865" s="1"/>
      <c r="B865" s="1"/>
      <c r="P865" s="1"/>
    </row>
    <row r="866" spans="1:16" ht="15.75" customHeight="1" x14ac:dyDescent="0.55000000000000004">
      <c r="A866" s="1"/>
      <c r="B866" s="1"/>
      <c r="P866" s="1"/>
    </row>
    <row r="867" spans="1:16" ht="15.75" customHeight="1" x14ac:dyDescent="0.55000000000000004">
      <c r="A867" s="1"/>
      <c r="B867" s="1"/>
      <c r="P867" s="1"/>
    </row>
    <row r="868" spans="1:16" ht="15.75" customHeight="1" x14ac:dyDescent="0.55000000000000004">
      <c r="A868" s="1"/>
      <c r="B868" s="1"/>
      <c r="P868" s="1"/>
    </row>
    <row r="869" spans="1:16" ht="15.75" customHeight="1" x14ac:dyDescent="0.55000000000000004">
      <c r="A869" s="1"/>
      <c r="B869" s="1"/>
      <c r="P869" s="1"/>
    </row>
    <row r="870" spans="1:16" ht="15.75" customHeight="1" x14ac:dyDescent="0.55000000000000004">
      <c r="A870" s="1"/>
      <c r="B870" s="1"/>
      <c r="P870" s="1"/>
    </row>
    <row r="871" spans="1:16" ht="15.75" customHeight="1" x14ac:dyDescent="0.55000000000000004">
      <c r="A871" s="1"/>
      <c r="B871" s="1"/>
      <c r="P871" s="1"/>
    </row>
    <row r="872" spans="1:16" ht="15.75" customHeight="1" x14ac:dyDescent="0.55000000000000004">
      <c r="A872" s="1"/>
      <c r="B872" s="1"/>
      <c r="P872" s="1"/>
    </row>
    <row r="873" spans="1:16" ht="15.75" customHeight="1" x14ac:dyDescent="0.55000000000000004">
      <c r="A873" s="1"/>
      <c r="B873" s="1"/>
      <c r="P873" s="1"/>
    </row>
    <row r="874" spans="1:16" ht="15.75" customHeight="1" x14ac:dyDescent="0.55000000000000004">
      <c r="A874" s="1"/>
      <c r="B874" s="1"/>
      <c r="P874" s="1"/>
    </row>
    <row r="875" spans="1:16" ht="15.75" customHeight="1" x14ac:dyDescent="0.55000000000000004">
      <c r="A875" s="1"/>
      <c r="B875" s="1"/>
      <c r="P875" s="1"/>
    </row>
    <row r="876" spans="1:16" ht="15.75" customHeight="1" x14ac:dyDescent="0.55000000000000004">
      <c r="A876" s="1"/>
      <c r="B876" s="1"/>
      <c r="P876" s="1"/>
    </row>
    <row r="877" spans="1:16" ht="15.75" customHeight="1" x14ac:dyDescent="0.55000000000000004">
      <c r="A877" s="1"/>
      <c r="B877" s="1"/>
      <c r="P877" s="1"/>
    </row>
    <row r="878" spans="1:16" ht="15.75" customHeight="1" x14ac:dyDescent="0.55000000000000004">
      <c r="A878" s="1"/>
      <c r="B878" s="1"/>
      <c r="P878" s="1"/>
    </row>
    <row r="879" spans="1:16" ht="15.75" customHeight="1" x14ac:dyDescent="0.55000000000000004">
      <c r="A879" s="1"/>
      <c r="B879" s="1"/>
      <c r="P879" s="1"/>
    </row>
    <row r="880" spans="1:16" ht="15.75" customHeight="1" x14ac:dyDescent="0.55000000000000004">
      <c r="A880" s="1"/>
      <c r="B880" s="1"/>
      <c r="P880" s="1"/>
    </row>
    <row r="881" spans="1:16" ht="15.75" customHeight="1" x14ac:dyDescent="0.55000000000000004">
      <c r="A881" s="1"/>
      <c r="B881" s="1"/>
      <c r="P881" s="1"/>
    </row>
    <row r="882" spans="1:16" ht="15.75" customHeight="1" x14ac:dyDescent="0.55000000000000004">
      <c r="A882" s="1"/>
      <c r="B882" s="1"/>
      <c r="P882" s="1"/>
    </row>
    <row r="883" spans="1:16" ht="15.75" customHeight="1" x14ac:dyDescent="0.55000000000000004">
      <c r="A883" s="1"/>
      <c r="B883" s="1"/>
      <c r="P883" s="1"/>
    </row>
    <row r="884" spans="1:16" ht="15.75" customHeight="1" x14ac:dyDescent="0.55000000000000004">
      <c r="A884" s="1"/>
      <c r="B884" s="1"/>
      <c r="P884" s="1"/>
    </row>
    <row r="885" spans="1:16" ht="15.75" customHeight="1" x14ac:dyDescent="0.55000000000000004">
      <c r="A885" s="1"/>
      <c r="B885" s="1"/>
      <c r="P885" s="1"/>
    </row>
    <row r="886" spans="1:16" ht="15.75" customHeight="1" x14ac:dyDescent="0.55000000000000004">
      <c r="A886" s="1"/>
      <c r="B886" s="1"/>
      <c r="P886" s="1"/>
    </row>
    <row r="887" spans="1:16" ht="15.75" customHeight="1" x14ac:dyDescent="0.55000000000000004">
      <c r="A887" s="1"/>
      <c r="B887" s="1"/>
      <c r="P887" s="1"/>
    </row>
    <row r="888" spans="1:16" ht="15.75" customHeight="1" x14ac:dyDescent="0.55000000000000004">
      <c r="A888" s="1"/>
      <c r="B888" s="1"/>
      <c r="P888" s="1"/>
    </row>
    <row r="889" spans="1:16" ht="15.75" customHeight="1" x14ac:dyDescent="0.55000000000000004">
      <c r="A889" s="1"/>
      <c r="B889" s="1"/>
      <c r="P889" s="1"/>
    </row>
    <row r="890" spans="1:16" ht="15.75" customHeight="1" x14ac:dyDescent="0.55000000000000004">
      <c r="A890" s="1"/>
      <c r="B890" s="1"/>
      <c r="P890" s="1"/>
    </row>
    <row r="891" spans="1:16" ht="15.75" customHeight="1" x14ac:dyDescent="0.55000000000000004">
      <c r="A891" s="1"/>
      <c r="B891" s="1"/>
      <c r="P891" s="1"/>
    </row>
    <row r="892" spans="1:16" ht="15.75" customHeight="1" x14ac:dyDescent="0.55000000000000004">
      <c r="A892" s="1"/>
      <c r="B892" s="1"/>
      <c r="P892" s="1"/>
    </row>
    <row r="893" spans="1:16" ht="15.75" customHeight="1" x14ac:dyDescent="0.55000000000000004">
      <c r="A893" s="1"/>
      <c r="B893" s="1"/>
      <c r="P893" s="1"/>
    </row>
    <row r="894" spans="1:16" ht="15.75" customHeight="1" x14ac:dyDescent="0.55000000000000004">
      <c r="A894" s="1"/>
      <c r="B894" s="1"/>
      <c r="P894" s="1"/>
    </row>
    <row r="895" spans="1:16" ht="15.75" customHeight="1" x14ac:dyDescent="0.55000000000000004">
      <c r="A895" s="1"/>
      <c r="B895" s="1"/>
      <c r="P895" s="1"/>
    </row>
    <row r="896" spans="1:16" ht="15.75" customHeight="1" x14ac:dyDescent="0.55000000000000004">
      <c r="A896" s="1"/>
      <c r="B896" s="1"/>
      <c r="P896" s="1"/>
    </row>
    <row r="897" spans="1:16" ht="15.75" customHeight="1" x14ac:dyDescent="0.55000000000000004">
      <c r="A897" s="1"/>
      <c r="B897" s="1"/>
      <c r="P897" s="1"/>
    </row>
    <row r="898" spans="1:16" ht="15.75" customHeight="1" x14ac:dyDescent="0.55000000000000004">
      <c r="A898" s="1"/>
      <c r="B898" s="1"/>
      <c r="P898" s="1"/>
    </row>
    <row r="899" spans="1:16" ht="15.75" customHeight="1" x14ac:dyDescent="0.55000000000000004">
      <c r="A899" s="1"/>
      <c r="B899" s="1"/>
      <c r="P899" s="1"/>
    </row>
    <row r="900" spans="1:16" ht="15.75" customHeight="1" x14ac:dyDescent="0.55000000000000004">
      <c r="A900" s="1"/>
      <c r="B900" s="1"/>
      <c r="P900" s="1"/>
    </row>
    <row r="901" spans="1:16" ht="15.75" customHeight="1" x14ac:dyDescent="0.55000000000000004">
      <c r="A901" s="1"/>
      <c r="B901" s="1"/>
      <c r="P901" s="1"/>
    </row>
    <row r="902" spans="1:16" ht="15.75" customHeight="1" x14ac:dyDescent="0.55000000000000004">
      <c r="A902" s="1"/>
      <c r="B902" s="1"/>
      <c r="P902" s="1"/>
    </row>
    <row r="903" spans="1:16" ht="15.75" customHeight="1" x14ac:dyDescent="0.55000000000000004">
      <c r="A903" s="1"/>
      <c r="B903" s="1"/>
      <c r="P903" s="1"/>
    </row>
    <row r="904" spans="1:16" ht="15.75" customHeight="1" x14ac:dyDescent="0.55000000000000004">
      <c r="A904" s="1"/>
      <c r="B904" s="1"/>
      <c r="P904" s="1"/>
    </row>
    <row r="905" spans="1:16" ht="15.75" customHeight="1" x14ac:dyDescent="0.55000000000000004">
      <c r="A905" s="1"/>
      <c r="B905" s="1"/>
      <c r="P905" s="1"/>
    </row>
    <row r="906" spans="1:16" ht="15.75" customHeight="1" x14ac:dyDescent="0.55000000000000004">
      <c r="A906" s="1"/>
      <c r="B906" s="1"/>
      <c r="P906" s="1"/>
    </row>
    <row r="907" spans="1:16" ht="15.75" customHeight="1" x14ac:dyDescent="0.55000000000000004">
      <c r="A907" s="1"/>
      <c r="B907" s="1"/>
      <c r="P907" s="1"/>
    </row>
    <row r="908" spans="1:16" ht="15.75" customHeight="1" x14ac:dyDescent="0.55000000000000004">
      <c r="A908" s="1"/>
      <c r="B908" s="1"/>
      <c r="P908" s="1"/>
    </row>
    <row r="909" spans="1:16" ht="15.75" customHeight="1" x14ac:dyDescent="0.55000000000000004">
      <c r="A909" s="1"/>
      <c r="B909" s="1"/>
      <c r="P909" s="1"/>
    </row>
    <row r="910" spans="1:16" ht="15.75" customHeight="1" x14ac:dyDescent="0.55000000000000004">
      <c r="A910" s="1"/>
      <c r="B910" s="1"/>
      <c r="P910" s="1"/>
    </row>
    <row r="911" spans="1:16" ht="15.75" customHeight="1" x14ac:dyDescent="0.55000000000000004">
      <c r="A911" s="1"/>
      <c r="B911" s="1"/>
      <c r="P911" s="1"/>
    </row>
    <row r="912" spans="1:16" ht="15.75" customHeight="1" x14ac:dyDescent="0.55000000000000004">
      <c r="A912" s="1"/>
      <c r="B912" s="1"/>
      <c r="P912" s="1"/>
    </row>
    <row r="913" spans="1:16" ht="15.75" customHeight="1" x14ac:dyDescent="0.55000000000000004">
      <c r="A913" s="1"/>
      <c r="B913" s="1"/>
      <c r="P913" s="1"/>
    </row>
    <row r="914" spans="1:16" ht="15.75" customHeight="1" x14ac:dyDescent="0.55000000000000004">
      <c r="A914" s="1"/>
      <c r="B914" s="1"/>
      <c r="P914" s="1"/>
    </row>
    <row r="915" spans="1:16" ht="15.75" customHeight="1" x14ac:dyDescent="0.55000000000000004">
      <c r="A915" s="1"/>
      <c r="B915" s="1"/>
      <c r="P915" s="1"/>
    </row>
    <row r="916" spans="1:16" ht="15.75" customHeight="1" x14ac:dyDescent="0.55000000000000004">
      <c r="A916" s="1"/>
      <c r="B916" s="1"/>
      <c r="P916" s="1"/>
    </row>
    <row r="917" spans="1:16" ht="15.75" customHeight="1" x14ac:dyDescent="0.55000000000000004">
      <c r="A917" s="1"/>
      <c r="B917" s="1"/>
      <c r="P917" s="1"/>
    </row>
    <row r="918" spans="1:16" ht="15.75" customHeight="1" x14ac:dyDescent="0.55000000000000004">
      <c r="A918" s="1"/>
      <c r="B918" s="1"/>
      <c r="P918" s="1"/>
    </row>
    <row r="919" spans="1:16" ht="15.75" customHeight="1" x14ac:dyDescent="0.55000000000000004">
      <c r="A919" s="1"/>
      <c r="B919" s="1"/>
      <c r="P919" s="1"/>
    </row>
    <row r="920" spans="1:16" ht="15.75" customHeight="1" x14ac:dyDescent="0.55000000000000004">
      <c r="A920" s="1"/>
      <c r="B920" s="1"/>
      <c r="P920" s="1"/>
    </row>
    <row r="921" spans="1:16" ht="15.75" customHeight="1" x14ac:dyDescent="0.55000000000000004">
      <c r="A921" s="1"/>
      <c r="B921" s="1"/>
      <c r="P921" s="1"/>
    </row>
    <row r="922" spans="1:16" ht="15.75" customHeight="1" x14ac:dyDescent="0.55000000000000004">
      <c r="A922" s="1"/>
      <c r="B922" s="1"/>
      <c r="P922" s="1"/>
    </row>
    <row r="923" spans="1:16" ht="15.75" customHeight="1" x14ac:dyDescent="0.55000000000000004">
      <c r="A923" s="1"/>
      <c r="B923" s="1"/>
      <c r="P923" s="1"/>
    </row>
    <row r="924" spans="1:16" ht="15.75" customHeight="1" x14ac:dyDescent="0.55000000000000004">
      <c r="A924" s="1"/>
      <c r="B924" s="1"/>
      <c r="P924" s="1"/>
    </row>
    <row r="925" spans="1:16" ht="15.75" customHeight="1" x14ac:dyDescent="0.55000000000000004">
      <c r="A925" s="1"/>
      <c r="B925" s="1"/>
      <c r="P925" s="1"/>
    </row>
    <row r="926" spans="1:16" ht="15.75" customHeight="1" x14ac:dyDescent="0.55000000000000004">
      <c r="A926" s="1"/>
      <c r="B926" s="1"/>
      <c r="P926" s="1"/>
    </row>
    <row r="927" spans="1:16" ht="15.75" customHeight="1" x14ac:dyDescent="0.55000000000000004">
      <c r="A927" s="1"/>
      <c r="B927" s="1"/>
      <c r="P927" s="1"/>
    </row>
    <row r="928" spans="1:16" ht="15.75" customHeight="1" x14ac:dyDescent="0.55000000000000004">
      <c r="A928" s="1"/>
      <c r="B928" s="1"/>
      <c r="P928" s="1"/>
    </row>
    <row r="929" spans="1:16" ht="15.75" customHeight="1" x14ac:dyDescent="0.55000000000000004">
      <c r="A929" s="1"/>
      <c r="B929" s="1"/>
      <c r="P929" s="1"/>
    </row>
    <row r="930" spans="1:16" ht="15.75" customHeight="1" x14ac:dyDescent="0.55000000000000004">
      <c r="A930" s="1"/>
      <c r="B930" s="1"/>
      <c r="P930" s="1"/>
    </row>
    <row r="931" spans="1:16" ht="15.75" customHeight="1" x14ac:dyDescent="0.55000000000000004">
      <c r="A931" s="1"/>
      <c r="B931" s="1"/>
      <c r="P931" s="1"/>
    </row>
    <row r="932" spans="1:16" ht="15.75" customHeight="1" x14ac:dyDescent="0.55000000000000004">
      <c r="A932" s="1"/>
      <c r="B932" s="1"/>
      <c r="P932" s="1"/>
    </row>
    <row r="933" spans="1:16" ht="15.75" customHeight="1" x14ac:dyDescent="0.55000000000000004">
      <c r="A933" s="1"/>
      <c r="B933" s="1"/>
      <c r="P933" s="1"/>
    </row>
    <row r="934" spans="1:16" ht="15.75" customHeight="1" x14ac:dyDescent="0.55000000000000004">
      <c r="A934" s="1"/>
      <c r="B934" s="1"/>
      <c r="P934" s="1"/>
    </row>
    <row r="935" spans="1:16" ht="15.75" customHeight="1" x14ac:dyDescent="0.55000000000000004">
      <c r="A935" s="1"/>
      <c r="B935" s="1"/>
      <c r="P935" s="1"/>
    </row>
    <row r="936" spans="1:16" ht="15.75" customHeight="1" x14ac:dyDescent="0.55000000000000004">
      <c r="A936" s="1"/>
      <c r="B936" s="1"/>
      <c r="P936" s="1"/>
    </row>
    <row r="937" spans="1:16" ht="15.75" customHeight="1" x14ac:dyDescent="0.55000000000000004">
      <c r="A937" s="1"/>
      <c r="B937" s="1"/>
      <c r="P937" s="1"/>
    </row>
    <row r="938" spans="1:16" ht="15.75" customHeight="1" x14ac:dyDescent="0.55000000000000004">
      <c r="A938" s="1"/>
      <c r="B938" s="1"/>
      <c r="P938" s="1"/>
    </row>
    <row r="939" spans="1:16" ht="15.75" customHeight="1" x14ac:dyDescent="0.55000000000000004">
      <c r="A939" s="1"/>
      <c r="B939" s="1"/>
      <c r="P939" s="1"/>
    </row>
    <row r="940" spans="1:16" ht="15.75" customHeight="1" x14ac:dyDescent="0.55000000000000004">
      <c r="A940" s="1"/>
      <c r="B940" s="1"/>
      <c r="P940" s="1"/>
    </row>
    <row r="941" spans="1:16" ht="15.75" customHeight="1" x14ac:dyDescent="0.55000000000000004">
      <c r="A941" s="1"/>
      <c r="B941" s="1"/>
      <c r="P941" s="1"/>
    </row>
    <row r="942" spans="1:16" ht="15.75" customHeight="1" x14ac:dyDescent="0.55000000000000004">
      <c r="A942" s="1"/>
      <c r="B942" s="1"/>
      <c r="P942" s="1"/>
    </row>
    <row r="943" spans="1:16" ht="15.75" customHeight="1" x14ac:dyDescent="0.55000000000000004">
      <c r="A943" s="1"/>
      <c r="B943" s="1"/>
      <c r="P943" s="1"/>
    </row>
    <row r="944" spans="1:16" ht="15.75" customHeight="1" x14ac:dyDescent="0.55000000000000004">
      <c r="A944" s="1"/>
      <c r="B944" s="1"/>
      <c r="P944" s="1"/>
    </row>
    <row r="945" spans="1:16" ht="15.75" customHeight="1" x14ac:dyDescent="0.55000000000000004">
      <c r="A945" s="1"/>
      <c r="B945" s="1"/>
      <c r="P945" s="1"/>
    </row>
    <row r="946" spans="1:16" ht="15.75" customHeight="1" x14ac:dyDescent="0.55000000000000004">
      <c r="A946" s="1"/>
      <c r="B946" s="1"/>
      <c r="P946" s="1"/>
    </row>
    <row r="947" spans="1:16" ht="15.75" customHeight="1" x14ac:dyDescent="0.55000000000000004">
      <c r="A947" s="1"/>
      <c r="B947" s="1"/>
      <c r="P947" s="1"/>
    </row>
    <row r="948" spans="1:16" ht="15.75" customHeight="1" x14ac:dyDescent="0.55000000000000004">
      <c r="A948" s="1"/>
      <c r="B948" s="1"/>
      <c r="P948" s="1"/>
    </row>
    <row r="949" spans="1:16" ht="15.75" customHeight="1" x14ac:dyDescent="0.55000000000000004">
      <c r="A949" s="1"/>
      <c r="B949" s="1"/>
      <c r="P949" s="1"/>
    </row>
    <row r="950" spans="1:16" ht="15.75" customHeight="1" x14ac:dyDescent="0.55000000000000004">
      <c r="A950" s="1"/>
      <c r="B950" s="1"/>
      <c r="P950" s="1"/>
    </row>
    <row r="951" spans="1:16" ht="15.75" customHeight="1" x14ac:dyDescent="0.55000000000000004">
      <c r="A951" s="1"/>
      <c r="B951" s="1"/>
      <c r="P951" s="1"/>
    </row>
    <row r="952" spans="1:16" ht="15.75" customHeight="1" x14ac:dyDescent="0.55000000000000004">
      <c r="A952" s="1"/>
      <c r="B952" s="1"/>
      <c r="P952" s="1"/>
    </row>
    <row r="953" spans="1:16" ht="15.75" customHeight="1" x14ac:dyDescent="0.55000000000000004">
      <c r="A953" s="1"/>
      <c r="B953" s="1"/>
      <c r="P953" s="1"/>
    </row>
    <row r="954" spans="1:16" ht="15.75" customHeight="1" x14ac:dyDescent="0.55000000000000004">
      <c r="A954" s="1"/>
      <c r="B954" s="1"/>
      <c r="P954" s="1"/>
    </row>
    <row r="955" spans="1:16" ht="15.75" customHeight="1" x14ac:dyDescent="0.55000000000000004">
      <c r="A955" s="1"/>
      <c r="B955" s="1"/>
      <c r="P955" s="1"/>
    </row>
    <row r="956" spans="1:16" ht="15.75" customHeight="1" x14ac:dyDescent="0.55000000000000004">
      <c r="A956" s="1"/>
      <c r="B956" s="1"/>
      <c r="P956" s="1"/>
    </row>
    <row r="957" spans="1:16" ht="15.75" customHeight="1" x14ac:dyDescent="0.55000000000000004">
      <c r="A957" s="1"/>
      <c r="B957" s="1"/>
      <c r="P957" s="1"/>
    </row>
    <row r="958" spans="1:16" ht="15.75" customHeight="1" x14ac:dyDescent="0.55000000000000004">
      <c r="A958" s="1"/>
      <c r="B958" s="1"/>
      <c r="P958" s="1"/>
    </row>
    <row r="959" spans="1:16" ht="15.75" customHeight="1" x14ac:dyDescent="0.55000000000000004">
      <c r="A959" s="1"/>
      <c r="B959" s="1"/>
      <c r="P959" s="1"/>
    </row>
    <row r="960" spans="1:16" ht="15.75" customHeight="1" x14ac:dyDescent="0.55000000000000004">
      <c r="A960" s="1"/>
      <c r="B960" s="1"/>
      <c r="P960" s="1"/>
    </row>
    <row r="961" spans="1:16" ht="15.75" customHeight="1" x14ac:dyDescent="0.55000000000000004">
      <c r="A961" s="1"/>
      <c r="B961" s="1"/>
      <c r="P961" s="1"/>
    </row>
    <row r="962" spans="1:16" ht="15.75" customHeight="1" x14ac:dyDescent="0.55000000000000004">
      <c r="A962" s="1"/>
      <c r="B962" s="1"/>
      <c r="P962" s="1"/>
    </row>
    <row r="963" spans="1:16" ht="15.75" customHeight="1" x14ac:dyDescent="0.55000000000000004">
      <c r="A963" s="1"/>
      <c r="B963" s="1"/>
      <c r="P963" s="1"/>
    </row>
    <row r="964" spans="1:16" ht="15.75" customHeight="1" x14ac:dyDescent="0.55000000000000004">
      <c r="A964" s="1"/>
      <c r="B964" s="1"/>
      <c r="P964" s="1"/>
    </row>
    <row r="965" spans="1:16" ht="15.75" customHeight="1" x14ac:dyDescent="0.55000000000000004">
      <c r="A965" s="1"/>
      <c r="B965" s="1"/>
      <c r="P965" s="1"/>
    </row>
    <row r="966" spans="1:16" ht="15.75" customHeight="1" x14ac:dyDescent="0.55000000000000004">
      <c r="A966" s="1"/>
      <c r="B966" s="1"/>
      <c r="P966" s="1"/>
    </row>
    <row r="967" spans="1:16" ht="15.75" customHeight="1" x14ac:dyDescent="0.55000000000000004">
      <c r="A967" s="1"/>
      <c r="B967" s="1"/>
      <c r="P967" s="1"/>
    </row>
    <row r="968" spans="1:16" ht="15.75" customHeight="1" x14ac:dyDescent="0.55000000000000004">
      <c r="A968" s="1"/>
      <c r="B968" s="1"/>
      <c r="P968" s="1"/>
    </row>
    <row r="969" spans="1:16" ht="15.75" customHeight="1" x14ac:dyDescent="0.55000000000000004">
      <c r="A969" s="1"/>
      <c r="B969" s="1"/>
      <c r="P969" s="1"/>
    </row>
    <row r="970" spans="1:16" ht="15.75" customHeight="1" x14ac:dyDescent="0.55000000000000004">
      <c r="A970" s="1"/>
      <c r="B970" s="1"/>
      <c r="P970" s="1"/>
    </row>
    <row r="971" spans="1:16" ht="15.75" customHeight="1" x14ac:dyDescent="0.55000000000000004">
      <c r="A971" s="1"/>
      <c r="B971" s="1"/>
      <c r="P971" s="1"/>
    </row>
    <row r="972" spans="1:16" ht="15.75" customHeight="1" x14ac:dyDescent="0.55000000000000004">
      <c r="A972" s="1"/>
      <c r="B972" s="1"/>
      <c r="P972" s="1"/>
    </row>
    <row r="973" spans="1:16" ht="15.75" customHeight="1" x14ac:dyDescent="0.55000000000000004">
      <c r="A973" s="1"/>
      <c r="B973" s="1"/>
      <c r="P973" s="1"/>
    </row>
    <row r="974" spans="1:16" ht="15.75" customHeight="1" x14ac:dyDescent="0.55000000000000004">
      <c r="A974" s="1"/>
      <c r="B974" s="1"/>
      <c r="P974" s="1"/>
    </row>
    <row r="975" spans="1:16" ht="15.75" customHeight="1" x14ac:dyDescent="0.55000000000000004">
      <c r="A975" s="1"/>
      <c r="B975" s="1"/>
      <c r="P975" s="1"/>
    </row>
    <row r="976" spans="1:16" ht="15.75" customHeight="1" x14ac:dyDescent="0.55000000000000004">
      <c r="A976" s="1"/>
      <c r="B976" s="1"/>
      <c r="P976" s="1"/>
    </row>
    <row r="977" spans="1:16" ht="15.75" customHeight="1" x14ac:dyDescent="0.55000000000000004">
      <c r="A977" s="1"/>
      <c r="B977" s="1"/>
      <c r="P977" s="1"/>
    </row>
    <row r="978" spans="1:16" ht="15.75" customHeight="1" x14ac:dyDescent="0.55000000000000004">
      <c r="A978" s="1"/>
      <c r="B978" s="1"/>
      <c r="P978" s="1"/>
    </row>
    <row r="979" spans="1:16" ht="15.75" customHeight="1" x14ac:dyDescent="0.55000000000000004">
      <c r="A979" s="1"/>
      <c r="B979" s="1"/>
      <c r="P979" s="1"/>
    </row>
    <row r="980" spans="1:16" ht="15.75" customHeight="1" x14ac:dyDescent="0.55000000000000004">
      <c r="A980" s="1"/>
      <c r="B980" s="1"/>
      <c r="P980" s="1"/>
    </row>
    <row r="981" spans="1:16" ht="15.75" customHeight="1" x14ac:dyDescent="0.55000000000000004">
      <c r="A981" s="1"/>
      <c r="B981" s="1"/>
      <c r="P981" s="1"/>
    </row>
    <row r="982" spans="1:16" ht="15.75" customHeight="1" x14ac:dyDescent="0.55000000000000004">
      <c r="A982" s="1"/>
      <c r="B982" s="1"/>
      <c r="P982" s="1"/>
    </row>
    <row r="983" spans="1:16" ht="15.75" customHeight="1" x14ac:dyDescent="0.55000000000000004">
      <c r="A983" s="1"/>
      <c r="B983" s="1"/>
      <c r="P983" s="1"/>
    </row>
    <row r="984" spans="1:16" ht="15.75" customHeight="1" x14ac:dyDescent="0.55000000000000004">
      <c r="A984" s="1"/>
      <c r="B984" s="1"/>
      <c r="P984" s="1"/>
    </row>
    <row r="985" spans="1:16" ht="15.75" customHeight="1" x14ac:dyDescent="0.55000000000000004">
      <c r="A985" s="1"/>
      <c r="B985" s="1"/>
      <c r="P985" s="1"/>
    </row>
    <row r="986" spans="1:16" ht="15.75" customHeight="1" x14ac:dyDescent="0.55000000000000004">
      <c r="A986" s="1"/>
      <c r="B986" s="1"/>
      <c r="P986" s="1"/>
    </row>
    <row r="987" spans="1:16" ht="15.75" customHeight="1" x14ac:dyDescent="0.55000000000000004">
      <c r="A987" s="1"/>
      <c r="B987" s="1"/>
      <c r="P987" s="1"/>
    </row>
  </sheetData>
  <mergeCells count="31">
    <mergeCell ref="A12:A13"/>
    <mergeCell ref="B12:B13"/>
    <mergeCell ref="C12:C13"/>
    <mergeCell ref="P12:P13"/>
    <mergeCell ref="Q12:Q13"/>
    <mergeCell ref="B7:Q7"/>
    <mergeCell ref="B8:Q8"/>
    <mergeCell ref="B9:Q9"/>
    <mergeCell ref="B10:Q10"/>
    <mergeCell ref="A11:Q11"/>
    <mergeCell ref="A1:A3"/>
    <mergeCell ref="B1:P3"/>
    <mergeCell ref="A4:Q4"/>
    <mergeCell ref="B5:Q5"/>
    <mergeCell ref="B6:Q6"/>
    <mergeCell ref="A48:A51"/>
    <mergeCell ref="B48:B51"/>
    <mergeCell ref="D12:O12"/>
    <mergeCell ref="R12:R13"/>
    <mergeCell ref="B14:B19"/>
    <mergeCell ref="A14:A19"/>
    <mergeCell ref="A20:A27"/>
    <mergeCell ref="B20:B27"/>
    <mergeCell ref="A39:A43"/>
    <mergeCell ref="B39:B43"/>
    <mergeCell ref="A28:A33"/>
    <mergeCell ref="B28:B33"/>
    <mergeCell ref="A34:A38"/>
    <mergeCell ref="B34:B38"/>
    <mergeCell ref="A44:A47"/>
    <mergeCell ref="B44:B47"/>
  </mergeCells>
  <pageMargins left="0.7" right="0.7" top="0.75" bottom="0.75" header="0.3" footer="0.3"/>
  <pageSetup paperSize="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D7A0C-765A-4921-AC0F-CDF1E7B7D15A}">
  <sheetPr>
    <tabColor rgb="FFFF0000"/>
  </sheetPr>
  <dimension ref="A1:O33"/>
  <sheetViews>
    <sheetView topLeftCell="A17" zoomScale="60" zoomScaleNormal="60" workbookViewId="0">
      <selection activeCell="L21" sqref="A21:O21"/>
    </sheetView>
  </sheetViews>
  <sheetFormatPr baseColWidth="10" defaultColWidth="11.42578125" defaultRowHeight="21" x14ac:dyDescent="0.35"/>
  <cols>
    <col min="1" max="1" width="5.85546875" style="39" customWidth="1"/>
    <col min="2" max="2" width="43.7109375" style="41" customWidth="1"/>
    <col min="3" max="3" width="22" style="39" customWidth="1"/>
    <col min="4" max="4" width="19.85546875" style="39" customWidth="1"/>
    <col min="5" max="5" width="22.85546875" style="39" customWidth="1"/>
    <col min="6" max="6" width="18.28515625" style="39" customWidth="1"/>
    <col min="7" max="7" width="29.42578125" style="39" customWidth="1"/>
    <col min="8" max="8" width="21" style="39" customWidth="1"/>
    <col min="9" max="9" width="18" style="39" customWidth="1"/>
    <col min="10" max="10" width="18.28515625" style="39" customWidth="1"/>
    <col min="11" max="11" width="24.42578125" style="39" customWidth="1"/>
    <col min="12" max="12" width="21.85546875" style="39" customWidth="1"/>
    <col min="13" max="13" width="19.5703125" style="39" customWidth="1"/>
    <col min="14" max="14" width="17.28515625" style="39" customWidth="1"/>
    <col min="15" max="15" width="25.42578125" style="39" customWidth="1"/>
    <col min="16" max="16" width="11.42578125" style="39"/>
    <col min="17" max="18" width="11.42578125" style="39" customWidth="1"/>
    <col min="19" max="16384" width="11.42578125" style="39"/>
  </cols>
  <sheetData>
    <row r="1" spans="1:15" ht="111" customHeight="1" x14ac:dyDescent="0.35">
      <c r="A1" s="215"/>
      <c r="B1" s="215"/>
      <c r="C1" s="215"/>
      <c r="D1" s="215"/>
      <c r="E1" s="216" t="s">
        <v>78</v>
      </c>
      <c r="F1" s="216"/>
      <c r="G1" s="216"/>
      <c r="H1" s="216"/>
      <c r="I1" s="216"/>
      <c r="J1" s="216"/>
      <c r="K1" s="216"/>
      <c r="L1" s="216"/>
      <c r="M1" s="216"/>
      <c r="N1" s="216"/>
      <c r="O1" s="216"/>
    </row>
    <row r="2" spans="1:15" ht="63" hidden="1" customHeight="1" x14ac:dyDescent="0.35">
      <c r="A2" s="40"/>
      <c r="C2" s="40"/>
      <c r="D2" s="40"/>
      <c r="E2" s="40"/>
      <c r="F2" s="40"/>
      <c r="G2" s="40"/>
    </row>
    <row r="3" spans="1:15" x14ac:dyDescent="0.35">
      <c r="A3" s="197"/>
      <c r="B3" s="197"/>
      <c r="C3" s="197"/>
      <c r="D3" s="197"/>
      <c r="E3" s="197"/>
      <c r="F3" s="197"/>
      <c r="G3" s="197"/>
      <c r="H3" s="197"/>
      <c r="I3" s="197"/>
      <c r="J3" s="197"/>
      <c r="K3" s="197"/>
      <c r="L3" s="197"/>
      <c r="M3" s="197"/>
      <c r="N3" s="197"/>
      <c r="O3" s="197"/>
    </row>
    <row r="4" spans="1:15" hidden="1" x14ac:dyDescent="0.35">
      <c r="A4" s="197"/>
      <c r="B4" s="197"/>
      <c r="C4" s="197"/>
      <c r="D4" s="197"/>
      <c r="E4" s="197"/>
      <c r="F4" s="197"/>
      <c r="G4" s="197"/>
      <c r="H4" s="197"/>
      <c r="I4" s="197"/>
      <c r="J4" s="197"/>
      <c r="K4" s="197"/>
      <c r="L4" s="197"/>
      <c r="M4" s="197"/>
      <c r="N4" s="197"/>
      <c r="O4" s="197"/>
    </row>
    <row r="5" spans="1:15" ht="41.25" customHeight="1" x14ac:dyDescent="0.35">
      <c r="A5" s="242" t="s">
        <v>20</v>
      </c>
      <c r="B5" s="243"/>
      <c r="C5" s="214" t="s">
        <v>28</v>
      </c>
      <c r="D5" s="214"/>
      <c r="E5" s="214"/>
      <c r="F5" s="214"/>
      <c r="G5" s="214"/>
      <c r="H5" s="214"/>
      <c r="I5" s="214"/>
      <c r="J5" s="214"/>
      <c r="K5" s="214"/>
      <c r="L5" s="214"/>
      <c r="M5" s="214"/>
      <c r="N5" s="214"/>
      <c r="O5" s="214"/>
    </row>
    <row r="6" spans="1:15" ht="41.25" customHeight="1" x14ac:dyDescent="0.35">
      <c r="A6" s="237" t="s">
        <v>79</v>
      </c>
      <c r="B6" s="238"/>
      <c r="C6" s="239" t="s">
        <v>231</v>
      </c>
      <c r="D6" s="240"/>
      <c r="E6" s="240"/>
      <c r="F6" s="240"/>
      <c r="G6" s="240"/>
      <c r="H6" s="240"/>
      <c r="I6" s="240"/>
      <c r="J6" s="240"/>
      <c r="K6" s="240"/>
      <c r="L6" s="240"/>
      <c r="M6" s="240"/>
      <c r="N6" s="240"/>
      <c r="O6" s="241"/>
    </row>
    <row r="7" spans="1:15" ht="41.25" customHeight="1" x14ac:dyDescent="0.35">
      <c r="A7" s="208" t="s">
        <v>80</v>
      </c>
      <c r="B7" s="208"/>
      <c r="C7" s="234"/>
      <c r="D7" s="235"/>
      <c r="E7" s="235"/>
      <c r="F7" s="235"/>
      <c r="G7" s="235"/>
      <c r="H7" s="235"/>
      <c r="I7" s="235"/>
      <c r="J7" s="235"/>
      <c r="K7" s="235"/>
      <c r="L7" s="235"/>
      <c r="M7" s="235"/>
      <c r="N7" s="235"/>
      <c r="O7" s="236"/>
    </row>
    <row r="8" spans="1:15" ht="41.25" customHeight="1" x14ac:dyDescent="0.35">
      <c r="A8" s="208" t="s">
        <v>81</v>
      </c>
      <c r="B8" s="208"/>
      <c r="C8" s="210"/>
      <c r="D8" s="211"/>
      <c r="E8" s="211"/>
      <c r="F8" s="211"/>
      <c r="G8" s="211"/>
      <c r="H8" s="211"/>
      <c r="I8" s="211"/>
      <c r="J8" s="211"/>
      <c r="K8" s="211"/>
      <c r="L8" s="211"/>
      <c r="M8" s="211"/>
      <c r="N8" s="211"/>
      <c r="O8" s="211"/>
    </row>
    <row r="9" spans="1:15" ht="41.25" customHeight="1" x14ac:dyDescent="0.35">
      <c r="A9" s="212" t="s">
        <v>82</v>
      </c>
      <c r="B9" s="212"/>
      <c r="C9" s="213" t="s">
        <v>232</v>
      </c>
      <c r="D9" s="213"/>
      <c r="E9" s="213"/>
      <c r="F9" s="213"/>
      <c r="G9" s="213"/>
      <c r="H9" s="213"/>
      <c r="I9" s="213"/>
      <c r="J9" s="213"/>
      <c r="K9" s="213"/>
      <c r="L9" s="213"/>
      <c r="M9" s="213"/>
      <c r="N9" s="213"/>
      <c r="O9" s="213"/>
    </row>
    <row r="10" spans="1:15" x14ac:dyDescent="0.35">
      <c r="A10" s="197"/>
      <c r="B10" s="197"/>
      <c r="C10" s="197"/>
      <c r="D10" s="197"/>
      <c r="E10" s="197"/>
      <c r="F10" s="197"/>
      <c r="G10" s="197"/>
      <c r="H10" s="197"/>
      <c r="I10" s="197"/>
      <c r="J10" s="197"/>
      <c r="K10" s="197"/>
      <c r="L10" s="197"/>
      <c r="M10" s="197"/>
      <c r="N10" s="197"/>
      <c r="O10" s="197"/>
    </row>
    <row r="11" spans="1:15" ht="21.75" thickBot="1" x14ac:dyDescent="0.4">
      <c r="A11" s="197"/>
      <c r="B11" s="197"/>
      <c r="C11" s="197"/>
      <c r="D11" s="197"/>
      <c r="E11" s="197"/>
      <c r="F11" s="197"/>
      <c r="G11" s="197"/>
      <c r="H11" s="197"/>
      <c r="I11" s="197"/>
      <c r="J11" s="197"/>
      <c r="K11" s="197"/>
      <c r="L11" s="197"/>
      <c r="M11" s="197"/>
      <c r="N11" s="197"/>
      <c r="O11" s="197"/>
    </row>
    <row r="12" spans="1:15" ht="51" customHeight="1" thickBot="1" x14ac:dyDescent="0.4">
      <c r="A12" s="198" t="s">
        <v>83</v>
      </c>
      <c r="B12" s="198" t="s">
        <v>84</v>
      </c>
      <c r="C12" s="200" t="s">
        <v>85</v>
      </c>
      <c r="D12" s="202" t="s">
        <v>177</v>
      </c>
      <c r="E12" s="203"/>
      <c r="F12" s="203"/>
      <c r="G12" s="204"/>
      <c r="H12" s="202" t="s">
        <v>178</v>
      </c>
      <c r="I12" s="203"/>
      <c r="J12" s="203"/>
      <c r="K12" s="204"/>
      <c r="L12" s="202" t="s">
        <v>179</v>
      </c>
      <c r="M12" s="203"/>
      <c r="N12" s="203"/>
      <c r="O12" s="204"/>
    </row>
    <row r="13" spans="1:15" ht="125.25" customHeight="1" x14ac:dyDescent="0.35">
      <c r="A13" s="199"/>
      <c r="B13" s="199"/>
      <c r="C13" s="201"/>
      <c r="D13" s="42" t="s">
        <v>87</v>
      </c>
      <c r="E13" s="43" t="s">
        <v>88</v>
      </c>
      <c r="F13" s="43" t="s">
        <v>89</v>
      </c>
      <c r="G13" s="43" t="s">
        <v>90</v>
      </c>
      <c r="H13" s="43" t="s">
        <v>91</v>
      </c>
      <c r="I13" s="43" t="s">
        <v>92</v>
      </c>
      <c r="J13" s="43" t="s">
        <v>93</v>
      </c>
      <c r="K13" s="43" t="s">
        <v>94</v>
      </c>
      <c r="L13" s="42" t="s">
        <v>95</v>
      </c>
      <c r="M13" s="43" t="s">
        <v>96</v>
      </c>
      <c r="N13" s="43" t="s">
        <v>97</v>
      </c>
      <c r="O13" s="44" t="s">
        <v>94</v>
      </c>
    </row>
    <row r="14" spans="1:15" ht="66.75" customHeight="1" x14ac:dyDescent="0.35">
      <c r="A14" s="45">
        <v>1</v>
      </c>
      <c r="B14" s="46" t="s">
        <v>34</v>
      </c>
      <c r="C14" s="47">
        <v>42</v>
      </c>
      <c r="D14" s="48"/>
      <c r="E14" s="72"/>
      <c r="F14" s="45" t="e">
        <f>E14/D14*100</f>
        <v>#DIV/0!</v>
      </c>
      <c r="G14" s="49"/>
      <c r="H14" s="48"/>
      <c r="I14" s="72">
        <v>0</v>
      </c>
      <c r="J14" s="45" t="e">
        <f>I14/H14*100</f>
        <v>#DIV/0!</v>
      </c>
      <c r="K14" s="50"/>
      <c r="L14" s="48"/>
      <c r="M14" s="72">
        <v>0</v>
      </c>
      <c r="N14" s="45" t="e">
        <f t="shared" ref="N14:N20" si="0">M14/L14*100</f>
        <v>#DIV/0!</v>
      </c>
      <c r="O14" s="50"/>
    </row>
    <row r="15" spans="1:15" ht="59.25" customHeight="1" x14ac:dyDescent="0.35">
      <c r="A15" s="45">
        <v>2</v>
      </c>
      <c r="B15" s="46" t="s">
        <v>36</v>
      </c>
      <c r="C15" s="47">
        <v>11</v>
      </c>
      <c r="D15" s="48"/>
      <c r="E15" s="72"/>
      <c r="F15" s="45" t="e">
        <f t="shared" ref="F15:F19" si="1">E15/D15*100</f>
        <v>#DIV/0!</v>
      </c>
      <c r="G15" s="49"/>
      <c r="H15" s="48"/>
      <c r="I15" s="72">
        <v>0</v>
      </c>
      <c r="J15" s="45">
        <v>100</v>
      </c>
      <c r="K15" s="50"/>
      <c r="L15" s="48"/>
      <c r="M15" s="72">
        <v>0</v>
      </c>
      <c r="N15" s="45" t="e">
        <f t="shared" si="0"/>
        <v>#DIV/0!</v>
      </c>
      <c r="O15" s="50"/>
    </row>
    <row r="16" spans="1:15" ht="74.25" customHeight="1" x14ac:dyDescent="0.35">
      <c r="A16" s="45">
        <v>3</v>
      </c>
      <c r="B16" s="46" t="s">
        <v>32</v>
      </c>
      <c r="C16" s="47">
        <v>6</v>
      </c>
      <c r="D16" s="48"/>
      <c r="E16" s="72"/>
      <c r="F16" s="45" t="e">
        <f t="shared" si="1"/>
        <v>#DIV/0!</v>
      </c>
      <c r="G16" s="50"/>
      <c r="H16" s="48"/>
      <c r="I16" s="72">
        <v>0</v>
      </c>
      <c r="J16" s="45" t="e">
        <f>I16/H16*100</f>
        <v>#DIV/0!</v>
      </c>
      <c r="K16" s="50"/>
      <c r="L16" s="48"/>
      <c r="M16" s="72">
        <v>0</v>
      </c>
      <c r="N16" s="45" t="e">
        <f t="shared" si="0"/>
        <v>#DIV/0!</v>
      </c>
      <c r="O16" s="50"/>
    </row>
    <row r="17" spans="1:15" ht="63" customHeight="1" x14ac:dyDescent="0.35">
      <c r="A17" s="45">
        <v>4</v>
      </c>
      <c r="B17" s="46" t="s">
        <v>212</v>
      </c>
      <c r="C17" s="47">
        <v>17</v>
      </c>
      <c r="D17" s="48"/>
      <c r="E17" s="72"/>
      <c r="F17" s="45" t="e">
        <f t="shared" si="1"/>
        <v>#DIV/0!</v>
      </c>
      <c r="G17" s="49"/>
      <c r="H17" s="48"/>
      <c r="I17" s="72">
        <v>0</v>
      </c>
      <c r="J17" s="45" t="e">
        <f t="shared" ref="J17:J19" si="2">I17/H17*100</f>
        <v>#DIV/0!</v>
      </c>
      <c r="K17" s="50"/>
      <c r="L17" s="48"/>
      <c r="M17" s="72">
        <v>0</v>
      </c>
      <c r="N17" s="45" t="e">
        <f t="shared" si="0"/>
        <v>#DIV/0!</v>
      </c>
      <c r="O17" s="50"/>
    </row>
    <row r="18" spans="1:15" ht="63" customHeight="1" x14ac:dyDescent="0.35">
      <c r="A18" s="45"/>
      <c r="B18" s="46" t="s">
        <v>220</v>
      </c>
      <c r="C18" s="47">
        <v>7</v>
      </c>
      <c r="D18" s="48"/>
      <c r="E18" s="72"/>
      <c r="F18" s="45"/>
      <c r="G18" s="49"/>
      <c r="H18" s="48"/>
      <c r="I18" s="72"/>
      <c r="J18" s="45"/>
      <c r="K18" s="50"/>
      <c r="L18" s="48"/>
      <c r="M18" s="72"/>
      <c r="N18" s="45"/>
      <c r="O18" s="50"/>
    </row>
    <row r="19" spans="1:15" ht="79.5" customHeight="1" x14ac:dyDescent="0.35">
      <c r="A19" s="45">
        <v>5</v>
      </c>
      <c r="B19" s="46" t="s">
        <v>229</v>
      </c>
      <c r="C19" s="47">
        <v>9</v>
      </c>
      <c r="D19" s="48"/>
      <c r="E19" s="72"/>
      <c r="F19" s="45" t="e">
        <f t="shared" si="1"/>
        <v>#DIV/0!</v>
      </c>
      <c r="G19" s="50"/>
      <c r="H19" s="48"/>
      <c r="I19" s="72">
        <v>0</v>
      </c>
      <c r="J19" s="45" t="e">
        <f t="shared" si="2"/>
        <v>#DIV/0!</v>
      </c>
      <c r="K19" s="50"/>
      <c r="L19" s="48"/>
      <c r="M19" s="72">
        <v>0</v>
      </c>
      <c r="N19" s="52" t="e">
        <f t="shared" si="0"/>
        <v>#DIV/0!</v>
      </c>
      <c r="O19" s="50"/>
    </row>
    <row r="20" spans="1:15" ht="36" customHeight="1" thickBot="1" x14ac:dyDescent="0.4">
      <c r="A20" s="205" t="s">
        <v>100</v>
      </c>
      <c r="B20" s="205"/>
      <c r="C20" s="47">
        <f>SUM(C14:C19)</f>
        <v>92</v>
      </c>
      <c r="D20" s="54"/>
      <c r="E20" s="55"/>
      <c r="F20" s="60" t="e">
        <f t="shared" ref="F20" si="3">E20/D20 *100</f>
        <v>#DIV/0!</v>
      </c>
      <c r="G20" s="56"/>
      <c r="H20" s="54"/>
      <c r="I20" s="55">
        <f>SUM(I14:I19)</f>
        <v>0</v>
      </c>
      <c r="J20" s="60" t="e">
        <f>I20/H20*100</f>
        <v>#DIV/0!</v>
      </c>
      <c r="K20" s="50" t="s">
        <v>99</v>
      </c>
      <c r="L20" s="54"/>
      <c r="M20" s="57">
        <f>SUM(M14:M19)</f>
        <v>0</v>
      </c>
      <c r="N20" s="60" t="e">
        <f t="shared" si="0"/>
        <v>#DIV/0!</v>
      </c>
      <c r="O20" s="50"/>
    </row>
    <row r="21" spans="1:15" ht="33.75" customHeight="1" x14ac:dyDescent="0.35">
      <c r="A21" s="206"/>
      <c r="B21" s="206"/>
      <c r="C21" s="58"/>
      <c r="D21" s="207"/>
      <c r="E21" s="207"/>
      <c r="F21" s="207"/>
      <c r="G21" s="207"/>
      <c r="H21" s="207"/>
      <c r="I21" s="207"/>
      <c r="J21" s="207"/>
      <c r="K21" s="207"/>
      <c r="L21" s="207"/>
      <c r="M21" s="207"/>
      <c r="N21" s="207"/>
      <c r="O21" s="207"/>
    </row>
    <row r="22" spans="1:15" ht="15" customHeight="1" x14ac:dyDescent="0.35"/>
    <row r="23" spans="1:15" ht="15" customHeight="1" x14ac:dyDescent="0.35">
      <c r="C23" s="39">
        <f>8/29*100</f>
        <v>27.586206896551722</v>
      </c>
    </row>
    <row r="24" spans="1:15" ht="15" customHeight="1" x14ac:dyDescent="0.35"/>
    <row r="25" spans="1:15" ht="15" customHeight="1" x14ac:dyDescent="0.35"/>
    <row r="26" spans="1:15" ht="31.5" customHeight="1" x14ac:dyDescent="0.35">
      <c r="B26" s="192" t="s">
        <v>185</v>
      </c>
      <c r="C26" s="193" t="s">
        <v>186</v>
      </c>
      <c r="D26" s="193"/>
      <c r="E26" s="193"/>
      <c r="F26" s="193"/>
      <c r="G26" s="194" t="e">
        <f>F20</f>
        <v>#DIV/0!</v>
      </c>
      <c r="H26" s="191" t="s">
        <v>181</v>
      </c>
      <c r="I26" s="191"/>
      <c r="J26" s="191"/>
      <c r="K26" s="191"/>
      <c r="L26" s="61"/>
      <c r="M26" s="61"/>
      <c r="N26" s="61"/>
      <c r="O26" s="61"/>
    </row>
    <row r="27" spans="1:15" ht="37.5" customHeight="1" x14ac:dyDescent="0.35">
      <c r="B27" s="192"/>
      <c r="C27" s="196" t="s">
        <v>187</v>
      </c>
      <c r="D27" s="196"/>
      <c r="E27" s="196"/>
      <c r="F27" s="196"/>
      <c r="G27" s="195"/>
      <c r="H27" s="191"/>
      <c r="I27" s="191"/>
      <c r="J27" s="191"/>
      <c r="K27" s="191"/>
      <c r="L27" s="61"/>
      <c r="M27" s="61"/>
      <c r="N27" s="61"/>
      <c r="O27" s="61"/>
    </row>
    <row r="28" spans="1:15" ht="15" customHeight="1" x14ac:dyDescent="0.35">
      <c r="G28" s="190" t="e">
        <f>J20</f>
        <v>#DIV/0!</v>
      </c>
      <c r="H28" s="191" t="s">
        <v>182</v>
      </c>
      <c r="I28" s="191"/>
      <c r="J28" s="191"/>
      <c r="K28" s="191"/>
      <c r="L28" s="61"/>
      <c r="M28" s="61"/>
      <c r="N28" s="61"/>
      <c r="O28" s="61"/>
    </row>
    <row r="29" spans="1:15" ht="15" customHeight="1" x14ac:dyDescent="0.35">
      <c r="G29" s="190"/>
      <c r="H29" s="191"/>
      <c r="I29" s="191"/>
      <c r="J29" s="191"/>
      <c r="K29" s="191"/>
      <c r="L29" s="61"/>
      <c r="M29" s="61"/>
      <c r="N29" s="61"/>
      <c r="O29" s="61"/>
    </row>
    <row r="30" spans="1:15" ht="15" customHeight="1" x14ac:dyDescent="0.35">
      <c r="G30" s="190" t="e">
        <f>N20</f>
        <v>#DIV/0!</v>
      </c>
      <c r="H30" s="191" t="s">
        <v>183</v>
      </c>
      <c r="I30" s="191"/>
      <c r="J30" s="191"/>
      <c r="K30" s="191"/>
      <c r="L30" s="61"/>
      <c r="M30" s="61"/>
      <c r="N30" s="61"/>
      <c r="O30" s="61"/>
    </row>
    <row r="31" spans="1:15" ht="15" customHeight="1" x14ac:dyDescent="0.35">
      <c r="G31" s="190"/>
      <c r="H31" s="191"/>
      <c r="I31" s="191"/>
      <c r="J31" s="191"/>
      <c r="K31" s="191"/>
      <c r="L31" s="61"/>
      <c r="M31" s="61"/>
      <c r="N31" s="61"/>
      <c r="O31" s="61"/>
    </row>
    <row r="32" spans="1:15" ht="15" customHeight="1" x14ac:dyDescent="0.35"/>
    <row r="33" ht="15" customHeight="1" x14ac:dyDescent="0.35"/>
  </sheetData>
  <sheetProtection selectLockedCells="1" selectUnlockedCells="1"/>
  <mergeCells count="34">
    <mergeCell ref="A6:B6"/>
    <mergeCell ref="C6:O6"/>
    <mergeCell ref="A1:D1"/>
    <mergeCell ref="E1:O1"/>
    <mergeCell ref="A3:O4"/>
    <mergeCell ref="A5:B5"/>
    <mergeCell ref="C5:O5"/>
    <mergeCell ref="A7:B7"/>
    <mergeCell ref="C7:O7"/>
    <mergeCell ref="A8:B8"/>
    <mergeCell ref="C8:O8"/>
    <mergeCell ref="A9:B9"/>
    <mergeCell ref="L21:O21"/>
    <mergeCell ref="B26:B27"/>
    <mergeCell ref="C26:F26"/>
    <mergeCell ref="G26:G27"/>
    <mergeCell ref="H26:K27"/>
    <mergeCell ref="C27:F27"/>
    <mergeCell ref="G28:G29"/>
    <mergeCell ref="H28:K29"/>
    <mergeCell ref="G30:G31"/>
    <mergeCell ref="H30:K31"/>
    <mergeCell ref="C9:O9"/>
    <mergeCell ref="A10:O11"/>
    <mergeCell ref="A12:A13"/>
    <mergeCell ref="B12:B13"/>
    <mergeCell ref="C12:C13"/>
    <mergeCell ref="D12:G12"/>
    <mergeCell ref="H12:K12"/>
    <mergeCell ref="L12:O12"/>
    <mergeCell ref="A20:B20"/>
    <mergeCell ref="A21:B21"/>
    <mergeCell ref="D21:G21"/>
    <mergeCell ref="H21:K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7ED34-D849-47A2-AB05-E3216A59667F}">
  <dimension ref="A1:R982"/>
  <sheetViews>
    <sheetView topLeftCell="A31" zoomScale="50" zoomScaleNormal="50" workbookViewId="0">
      <selection sqref="A1:Q37"/>
    </sheetView>
  </sheetViews>
  <sheetFormatPr baseColWidth="10" defaultColWidth="14.42578125" defaultRowHeight="21.75" x14ac:dyDescent="0.55000000000000004"/>
  <cols>
    <col min="1" max="1" width="24.140625" style="76" customWidth="1"/>
    <col min="2" max="2" width="22.28515625" style="76" customWidth="1"/>
    <col min="3" max="3" width="25.85546875" style="76" customWidth="1"/>
    <col min="4" max="15" width="4.85546875" style="76" customWidth="1"/>
    <col min="16" max="16" width="17.5703125" style="76" customWidth="1"/>
    <col min="17" max="17" width="23.28515625" style="76" customWidth="1"/>
    <col min="18" max="18" width="13.5703125" style="76" customWidth="1"/>
    <col min="19" max="253" width="14.42578125" style="76"/>
    <col min="254" max="254" width="44.85546875" style="76" customWidth="1"/>
    <col min="255" max="255" width="41.28515625" style="76" customWidth="1"/>
    <col min="256" max="256" width="54.7109375" style="76" customWidth="1"/>
    <col min="257" max="268" width="7.42578125" style="76" customWidth="1"/>
    <col min="269" max="269" width="36.28515625" style="76" customWidth="1"/>
    <col min="270" max="270" width="31.7109375" style="76" customWidth="1"/>
    <col min="271" max="509" width="14.42578125" style="76"/>
    <col min="510" max="510" width="44.85546875" style="76" customWidth="1"/>
    <col min="511" max="511" width="41.28515625" style="76" customWidth="1"/>
    <col min="512" max="512" width="54.7109375" style="76" customWidth="1"/>
    <col min="513" max="524" width="7.42578125" style="76" customWidth="1"/>
    <col min="525" max="525" width="36.28515625" style="76" customWidth="1"/>
    <col min="526" max="526" width="31.7109375" style="76" customWidth="1"/>
    <col min="527" max="765" width="14.42578125" style="76"/>
    <col min="766" max="766" width="44.85546875" style="76" customWidth="1"/>
    <col min="767" max="767" width="41.28515625" style="76" customWidth="1"/>
    <col min="768" max="768" width="54.7109375" style="76" customWidth="1"/>
    <col min="769" max="780" width="7.42578125" style="76" customWidth="1"/>
    <col min="781" max="781" width="36.28515625" style="76" customWidth="1"/>
    <col min="782" max="782" width="31.7109375" style="76" customWidth="1"/>
    <col min="783" max="1021" width="14.42578125" style="76"/>
    <col min="1022" max="1022" width="44.85546875" style="76" customWidth="1"/>
    <col min="1023" max="1023" width="41.28515625" style="76" customWidth="1"/>
    <col min="1024" max="1024" width="54.7109375" style="76" customWidth="1"/>
    <col min="1025" max="1036" width="7.42578125" style="76" customWidth="1"/>
    <col min="1037" max="1037" width="36.28515625" style="76" customWidth="1"/>
    <col min="1038" max="1038" width="31.7109375" style="76" customWidth="1"/>
    <col min="1039" max="1277" width="14.42578125" style="76"/>
    <col min="1278" max="1278" width="44.85546875" style="76" customWidth="1"/>
    <col min="1279" max="1279" width="41.28515625" style="76" customWidth="1"/>
    <col min="1280" max="1280" width="54.7109375" style="76" customWidth="1"/>
    <col min="1281" max="1292" width="7.42578125" style="76" customWidth="1"/>
    <col min="1293" max="1293" width="36.28515625" style="76" customWidth="1"/>
    <col min="1294" max="1294" width="31.7109375" style="76" customWidth="1"/>
    <col min="1295" max="1533" width="14.42578125" style="76"/>
    <col min="1534" max="1534" width="44.85546875" style="76" customWidth="1"/>
    <col min="1535" max="1535" width="41.28515625" style="76" customWidth="1"/>
    <col min="1536" max="1536" width="54.7109375" style="76" customWidth="1"/>
    <col min="1537" max="1548" width="7.42578125" style="76" customWidth="1"/>
    <col min="1549" max="1549" width="36.28515625" style="76" customWidth="1"/>
    <col min="1550" max="1550" width="31.7109375" style="76" customWidth="1"/>
    <col min="1551" max="1789" width="14.42578125" style="76"/>
    <col min="1790" max="1790" width="44.85546875" style="76" customWidth="1"/>
    <col min="1791" max="1791" width="41.28515625" style="76" customWidth="1"/>
    <col min="1792" max="1792" width="54.7109375" style="76" customWidth="1"/>
    <col min="1793" max="1804" width="7.42578125" style="76" customWidth="1"/>
    <col min="1805" max="1805" width="36.28515625" style="76" customWidth="1"/>
    <col min="1806" max="1806" width="31.7109375" style="76" customWidth="1"/>
    <col min="1807" max="2045" width="14.42578125" style="76"/>
    <col min="2046" max="2046" width="44.85546875" style="76" customWidth="1"/>
    <col min="2047" max="2047" width="41.28515625" style="76" customWidth="1"/>
    <col min="2048" max="2048" width="54.7109375" style="76" customWidth="1"/>
    <col min="2049" max="2060" width="7.42578125" style="76" customWidth="1"/>
    <col min="2061" max="2061" width="36.28515625" style="76" customWidth="1"/>
    <col min="2062" max="2062" width="31.7109375" style="76" customWidth="1"/>
    <col min="2063" max="2301" width="14.42578125" style="76"/>
    <col min="2302" max="2302" width="44.85546875" style="76" customWidth="1"/>
    <col min="2303" max="2303" width="41.28515625" style="76" customWidth="1"/>
    <col min="2304" max="2304" width="54.7109375" style="76" customWidth="1"/>
    <col min="2305" max="2316" width="7.42578125" style="76" customWidth="1"/>
    <col min="2317" max="2317" width="36.28515625" style="76" customWidth="1"/>
    <col min="2318" max="2318" width="31.7109375" style="76" customWidth="1"/>
    <col min="2319" max="2557" width="14.42578125" style="76"/>
    <col min="2558" max="2558" width="44.85546875" style="76" customWidth="1"/>
    <col min="2559" max="2559" width="41.28515625" style="76" customWidth="1"/>
    <col min="2560" max="2560" width="54.7109375" style="76" customWidth="1"/>
    <col min="2561" max="2572" width="7.42578125" style="76" customWidth="1"/>
    <col min="2573" max="2573" width="36.28515625" style="76" customWidth="1"/>
    <col min="2574" max="2574" width="31.7109375" style="76" customWidth="1"/>
    <col min="2575" max="2813" width="14.42578125" style="76"/>
    <col min="2814" max="2814" width="44.85546875" style="76" customWidth="1"/>
    <col min="2815" max="2815" width="41.28515625" style="76" customWidth="1"/>
    <col min="2816" max="2816" width="54.7109375" style="76" customWidth="1"/>
    <col min="2817" max="2828" width="7.42578125" style="76" customWidth="1"/>
    <col min="2829" max="2829" width="36.28515625" style="76" customWidth="1"/>
    <col min="2830" max="2830" width="31.7109375" style="76" customWidth="1"/>
    <col min="2831" max="3069" width="14.42578125" style="76"/>
    <col min="3070" max="3070" width="44.85546875" style="76" customWidth="1"/>
    <col min="3071" max="3071" width="41.28515625" style="76" customWidth="1"/>
    <col min="3072" max="3072" width="54.7109375" style="76" customWidth="1"/>
    <col min="3073" max="3084" width="7.42578125" style="76" customWidth="1"/>
    <col min="3085" max="3085" width="36.28515625" style="76" customWidth="1"/>
    <col min="3086" max="3086" width="31.7109375" style="76" customWidth="1"/>
    <col min="3087" max="3325" width="14.42578125" style="76"/>
    <col min="3326" max="3326" width="44.85546875" style="76" customWidth="1"/>
    <col min="3327" max="3327" width="41.28515625" style="76" customWidth="1"/>
    <col min="3328" max="3328" width="54.7109375" style="76" customWidth="1"/>
    <col min="3329" max="3340" width="7.42578125" style="76" customWidth="1"/>
    <col min="3341" max="3341" width="36.28515625" style="76" customWidth="1"/>
    <col min="3342" max="3342" width="31.7109375" style="76" customWidth="1"/>
    <col min="3343" max="3581" width="14.42578125" style="76"/>
    <col min="3582" max="3582" width="44.85546875" style="76" customWidth="1"/>
    <col min="3583" max="3583" width="41.28515625" style="76" customWidth="1"/>
    <col min="3584" max="3584" width="54.7109375" style="76" customWidth="1"/>
    <col min="3585" max="3596" width="7.42578125" style="76" customWidth="1"/>
    <col min="3597" max="3597" width="36.28515625" style="76" customWidth="1"/>
    <col min="3598" max="3598" width="31.7109375" style="76" customWidth="1"/>
    <col min="3599" max="3837" width="14.42578125" style="76"/>
    <col min="3838" max="3838" width="44.85546875" style="76" customWidth="1"/>
    <col min="3839" max="3839" width="41.28515625" style="76" customWidth="1"/>
    <col min="3840" max="3840" width="54.7109375" style="76" customWidth="1"/>
    <col min="3841" max="3852" width="7.42578125" style="76" customWidth="1"/>
    <col min="3853" max="3853" width="36.28515625" style="76" customWidth="1"/>
    <col min="3854" max="3854" width="31.7109375" style="76" customWidth="1"/>
    <col min="3855" max="4093" width="14.42578125" style="76"/>
    <col min="4094" max="4094" width="44.85546875" style="76" customWidth="1"/>
    <col min="4095" max="4095" width="41.28515625" style="76" customWidth="1"/>
    <col min="4096" max="4096" width="54.7109375" style="76" customWidth="1"/>
    <col min="4097" max="4108" width="7.42578125" style="76" customWidth="1"/>
    <col min="4109" max="4109" width="36.28515625" style="76" customWidth="1"/>
    <col min="4110" max="4110" width="31.7109375" style="76" customWidth="1"/>
    <col min="4111" max="4349" width="14.42578125" style="76"/>
    <col min="4350" max="4350" width="44.85546875" style="76" customWidth="1"/>
    <col min="4351" max="4351" width="41.28515625" style="76" customWidth="1"/>
    <col min="4352" max="4352" width="54.7109375" style="76" customWidth="1"/>
    <col min="4353" max="4364" width="7.42578125" style="76" customWidth="1"/>
    <col min="4365" max="4365" width="36.28515625" style="76" customWidth="1"/>
    <col min="4366" max="4366" width="31.7109375" style="76" customWidth="1"/>
    <col min="4367" max="4605" width="14.42578125" style="76"/>
    <col min="4606" max="4606" width="44.85546875" style="76" customWidth="1"/>
    <col min="4607" max="4607" width="41.28515625" style="76" customWidth="1"/>
    <col min="4608" max="4608" width="54.7109375" style="76" customWidth="1"/>
    <col min="4609" max="4620" width="7.42578125" style="76" customWidth="1"/>
    <col min="4621" max="4621" width="36.28515625" style="76" customWidth="1"/>
    <col min="4622" max="4622" width="31.7109375" style="76" customWidth="1"/>
    <col min="4623" max="4861" width="14.42578125" style="76"/>
    <col min="4862" max="4862" width="44.85546875" style="76" customWidth="1"/>
    <col min="4863" max="4863" width="41.28515625" style="76" customWidth="1"/>
    <col min="4864" max="4864" width="54.7109375" style="76" customWidth="1"/>
    <col min="4865" max="4876" width="7.42578125" style="76" customWidth="1"/>
    <col min="4877" max="4877" width="36.28515625" style="76" customWidth="1"/>
    <col min="4878" max="4878" width="31.7109375" style="76" customWidth="1"/>
    <col min="4879" max="5117" width="14.42578125" style="76"/>
    <col min="5118" max="5118" width="44.85546875" style="76" customWidth="1"/>
    <col min="5119" max="5119" width="41.28515625" style="76" customWidth="1"/>
    <col min="5120" max="5120" width="54.7109375" style="76" customWidth="1"/>
    <col min="5121" max="5132" width="7.42578125" style="76" customWidth="1"/>
    <col min="5133" max="5133" width="36.28515625" style="76" customWidth="1"/>
    <col min="5134" max="5134" width="31.7109375" style="76" customWidth="1"/>
    <col min="5135" max="5373" width="14.42578125" style="76"/>
    <col min="5374" max="5374" width="44.85546875" style="76" customWidth="1"/>
    <col min="5375" max="5375" width="41.28515625" style="76" customWidth="1"/>
    <col min="5376" max="5376" width="54.7109375" style="76" customWidth="1"/>
    <col min="5377" max="5388" width="7.42578125" style="76" customWidth="1"/>
    <col min="5389" max="5389" width="36.28515625" style="76" customWidth="1"/>
    <col min="5390" max="5390" width="31.7109375" style="76" customWidth="1"/>
    <col min="5391" max="5629" width="14.42578125" style="76"/>
    <col min="5630" max="5630" width="44.85546875" style="76" customWidth="1"/>
    <col min="5631" max="5631" width="41.28515625" style="76" customWidth="1"/>
    <col min="5632" max="5632" width="54.7109375" style="76" customWidth="1"/>
    <col min="5633" max="5644" width="7.42578125" style="76" customWidth="1"/>
    <col min="5645" max="5645" width="36.28515625" style="76" customWidth="1"/>
    <col min="5646" max="5646" width="31.7109375" style="76" customWidth="1"/>
    <col min="5647" max="5885" width="14.42578125" style="76"/>
    <col min="5886" max="5886" width="44.85546875" style="76" customWidth="1"/>
    <col min="5887" max="5887" width="41.28515625" style="76" customWidth="1"/>
    <col min="5888" max="5888" width="54.7109375" style="76" customWidth="1"/>
    <col min="5889" max="5900" width="7.42578125" style="76" customWidth="1"/>
    <col min="5901" max="5901" width="36.28515625" style="76" customWidth="1"/>
    <col min="5902" max="5902" width="31.7109375" style="76" customWidth="1"/>
    <col min="5903" max="6141" width="14.42578125" style="76"/>
    <col min="6142" max="6142" width="44.85546875" style="76" customWidth="1"/>
    <col min="6143" max="6143" width="41.28515625" style="76" customWidth="1"/>
    <col min="6144" max="6144" width="54.7109375" style="76" customWidth="1"/>
    <col min="6145" max="6156" width="7.42578125" style="76" customWidth="1"/>
    <col min="6157" max="6157" width="36.28515625" style="76" customWidth="1"/>
    <col min="6158" max="6158" width="31.7109375" style="76" customWidth="1"/>
    <col min="6159" max="6397" width="14.42578125" style="76"/>
    <col min="6398" max="6398" width="44.85546875" style="76" customWidth="1"/>
    <col min="6399" max="6399" width="41.28515625" style="76" customWidth="1"/>
    <col min="6400" max="6400" width="54.7109375" style="76" customWidth="1"/>
    <col min="6401" max="6412" width="7.42578125" style="76" customWidth="1"/>
    <col min="6413" max="6413" width="36.28515625" style="76" customWidth="1"/>
    <col min="6414" max="6414" width="31.7109375" style="76" customWidth="1"/>
    <col min="6415" max="6653" width="14.42578125" style="76"/>
    <col min="6654" max="6654" width="44.85546875" style="76" customWidth="1"/>
    <col min="6655" max="6655" width="41.28515625" style="76" customWidth="1"/>
    <col min="6656" max="6656" width="54.7109375" style="76" customWidth="1"/>
    <col min="6657" max="6668" width="7.42578125" style="76" customWidth="1"/>
    <col min="6669" max="6669" width="36.28515625" style="76" customWidth="1"/>
    <col min="6670" max="6670" width="31.7109375" style="76" customWidth="1"/>
    <col min="6671" max="6909" width="14.42578125" style="76"/>
    <col min="6910" max="6910" width="44.85546875" style="76" customWidth="1"/>
    <col min="6911" max="6911" width="41.28515625" style="76" customWidth="1"/>
    <col min="6912" max="6912" width="54.7109375" style="76" customWidth="1"/>
    <col min="6913" max="6924" width="7.42578125" style="76" customWidth="1"/>
    <col min="6925" max="6925" width="36.28515625" style="76" customWidth="1"/>
    <col min="6926" max="6926" width="31.7109375" style="76" customWidth="1"/>
    <col min="6927" max="7165" width="14.42578125" style="76"/>
    <col min="7166" max="7166" width="44.85546875" style="76" customWidth="1"/>
    <col min="7167" max="7167" width="41.28515625" style="76" customWidth="1"/>
    <col min="7168" max="7168" width="54.7109375" style="76" customWidth="1"/>
    <col min="7169" max="7180" width="7.42578125" style="76" customWidth="1"/>
    <col min="7181" max="7181" width="36.28515625" style="76" customWidth="1"/>
    <col min="7182" max="7182" width="31.7109375" style="76" customWidth="1"/>
    <col min="7183" max="7421" width="14.42578125" style="76"/>
    <col min="7422" max="7422" width="44.85546875" style="76" customWidth="1"/>
    <col min="7423" max="7423" width="41.28515625" style="76" customWidth="1"/>
    <col min="7424" max="7424" width="54.7109375" style="76" customWidth="1"/>
    <col min="7425" max="7436" width="7.42578125" style="76" customWidth="1"/>
    <col min="7437" max="7437" width="36.28515625" style="76" customWidth="1"/>
    <col min="7438" max="7438" width="31.7109375" style="76" customWidth="1"/>
    <col min="7439" max="7677" width="14.42578125" style="76"/>
    <col min="7678" max="7678" width="44.85546875" style="76" customWidth="1"/>
    <col min="7679" max="7679" width="41.28515625" style="76" customWidth="1"/>
    <col min="7680" max="7680" width="54.7109375" style="76" customWidth="1"/>
    <col min="7681" max="7692" width="7.42578125" style="76" customWidth="1"/>
    <col min="7693" max="7693" width="36.28515625" style="76" customWidth="1"/>
    <col min="7694" max="7694" width="31.7109375" style="76" customWidth="1"/>
    <col min="7695" max="7933" width="14.42578125" style="76"/>
    <col min="7934" max="7934" width="44.85546875" style="76" customWidth="1"/>
    <col min="7935" max="7935" width="41.28515625" style="76" customWidth="1"/>
    <col min="7936" max="7936" width="54.7109375" style="76" customWidth="1"/>
    <col min="7937" max="7948" width="7.42578125" style="76" customWidth="1"/>
    <col min="7949" max="7949" width="36.28515625" style="76" customWidth="1"/>
    <col min="7950" max="7950" width="31.7109375" style="76" customWidth="1"/>
    <col min="7951" max="8189" width="14.42578125" style="76"/>
    <col min="8190" max="8190" width="44.85546875" style="76" customWidth="1"/>
    <col min="8191" max="8191" width="41.28515625" style="76" customWidth="1"/>
    <col min="8192" max="8192" width="54.7109375" style="76" customWidth="1"/>
    <col min="8193" max="8204" width="7.42578125" style="76" customWidth="1"/>
    <col min="8205" max="8205" width="36.28515625" style="76" customWidth="1"/>
    <col min="8206" max="8206" width="31.7109375" style="76" customWidth="1"/>
    <col min="8207" max="8445" width="14.42578125" style="76"/>
    <col min="8446" max="8446" width="44.85546875" style="76" customWidth="1"/>
    <col min="8447" max="8447" width="41.28515625" style="76" customWidth="1"/>
    <col min="8448" max="8448" width="54.7109375" style="76" customWidth="1"/>
    <col min="8449" max="8460" width="7.42578125" style="76" customWidth="1"/>
    <col min="8461" max="8461" width="36.28515625" style="76" customWidth="1"/>
    <col min="8462" max="8462" width="31.7109375" style="76" customWidth="1"/>
    <col min="8463" max="8701" width="14.42578125" style="76"/>
    <col min="8702" max="8702" width="44.85546875" style="76" customWidth="1"/>
    <col min="8703" max="8703" width="41.28515625" style="76" customWidth="1"/>
    <col min="8704" max="8704" width="54.7109375" style="76" customWidth="1"/>
    <col min="8705" max="8716" width="7.42578125" style="76" customWidth="1"/>
    <col min="8717" max="8717" width="36.28515625" style="76" customWidth="1"/>
    <col min="8718" max="8718" width="31.7109375" style="76" customWidth="1"/>
    <col min="8719" max="8957" width="14.42578125" style="76"/>
    <col min="8958" max="8958" width="44.85546875" style="76" customWidth="1"/>
    <col min="8959" max="8959" width="41.28515625" style="76" customWidth="1"/>
    <col min="8960" max="8960" width="54.7109375" style="76" customWidth="1"/>
    <col min="8961" max="8972" width="7.42578125" style="76" customWidth="1"/>
    <col min="8973" max="8973" width="36.28515625" style="76" customWidth="1"/>
    <col min="8974" max="8974" width="31.7109375" style="76" customWidth="1"/>
    <col min="8975" max="9213" width="14.42578125" style="76"/>
    <col min="9214" max="9214" width="44.85546875" style="76" customWidth="1"/>
    <col min="9215" max="9215" width="41.28515625" style="76" customWidth="1"/>
    <col min="9216" max="9216" width="54.7109375" style="76" customWidth="1"/>
    <col min="9217" max="9228" width="7.42578125" style="76" customWidth="1"/>
    <col min="9229" max="9229" width="36.28515625" style="76" customWidth="1"/>
    <col min="9230" max="9230" width="31.7109375" style="76" customWidth="1"/>
    <col min="9231" max="9469" width="14.42578125" style="76"/>
    <col min="9470" max="9470" width="44.85546875" style="76" customWidth="1"/>
    <col min="9471" max="9471" width="41.28515625" style="76" customWidth="1"/>
    <col min="9472" max="9472" width="54.7109375" style="76" customWidth="1"/>
    <col min="9473" max="9484" width="7.42578125" style="76" customWidth="1"/>
    <col min="9485" max="9485" width="36.28515625" style="76" customWidth="1"/>
    <col min="9486" max="9486" width="31.7109375" style="76" customWidth="1"/>
    <col min="9487" max="9725" width="14.42578125" style="76"/>
    <col min="9726" max="9726" width="44.85546875" style="76" customWidth="1"/>
    <col min="9727" max="9727" width="41.28515625" style="76" customWidth="1"/>
    <col min="9728" max="9728" width="54.7109375" style="76" customWidth="1"/>
    <col min="9729" max="9740" width="7.42578125" style="76" customWidth="1"/>
    <col min="9741" max="9741" width="36.28515625" style="76" customWidth="1"/>
    <col min="9742" max="9742" width="31.7109375" style="76" customWidth="1"/>
    <col min="9743" max="9981" width="14.42578125" style="76"/>
    <col min="9982" max="9982" width="44.85546875" style="76" customWidth="1"/>
    <col min="9983" max="9983" width="41.28515625" style="76" customWidth="1"/>
    <col min="9984" max="9984" width="54.7109375" style="76" customWidth="1"/>
    <col min="9985" max="9996" width="7.42578125" style="76" customWidth="1"/>
    <col min="9997" max="9997" width="36.28515625" style="76" customWidth="1"/>
    <col min="9998" max="9998" width="31.7109375" style="76" customWidth="1"/>
    <col min="9999" max="10237" width="14.42578125" style="76"/>
    <col min="10238" max="10238" width="44.85546875" style="76" customWidth="1"/>
    <col min="10239" max="10239" width="41.28515625" style="76" customWidth="1"/>
    <col min="10240" max="10240" width="54.7109375" style="76" customWidth="1"/>
    <col min="10241" max="10252" width="7.42578125" style="76" customWidth="1"/>
    <col min="10253" max="10253" width="36.28515625" style="76" customWidth="1"/>
    <col min="10254" max="10254" width="31.7109375" style="76" customWidth="1"/>
    <col min="10255" max="10493" width="14.42578125" style="76"/>
    <col min="10494" max="10494" width="44.85546875" style="76" customWidth="1"/>
    <col min="10495" max="10495" width="41.28515625" style="76" customWidth="1"/>
    <col min="10496" max="10496" width="54.7109375" style="76" customWidth="1"/>
    <col min="10497" max="10508" width="7.42578125" style="76" customWidth="1"/>
    <col min="10509" max="10509" width="36.28515625" style="76" customWidth="1"/>
    <col min="10510" max="10510" width="31.7109375" style="76" customWidth="1"/>
    <col min="10511" max="10749" width="14.42578125" style="76"/>
    <col min="10750" max="10750" width="44.85546875" style="76" customWidth="1"/>
    <col min="10751" max="10751" width="41.28515625" style="76" customWidth="1"/>
    <col min="10752" max="10752" width="54.7109375" style="76" customWidth="1"/>
    <col min="10753" max="10764" width="7.42578125" style="76" customWidth="1"/>
    <col min="10765" max="10765" width="36.28515625" style="76" customWidth="1"/>
    <col min="10766" max="10766" width="31.7109375" style="76" customWidth="1"/>
    <col min="10767" max="11005" width="14.42578125" style="76"/>
    <col min="11006" max="11006" width="44.85546875" style="76" customWidth="1"/>
    <col min="11007" max="11007" width="41.28515625" style="76" customWidth="1"/>
    <col min="11008" max="11008" width="54.7109375" style="76" customWidth="1"/>
    <col min="11009" max="11020" width="7.42578125" style="76" customWidth="1"/>
    <col min="11021" max="11021" width="36.28515625" style="76" customWidth="1"/>
    <col min="11022" max="11022" width="31.7109375" style="76" customWidth="1"/>
    <col min="11023" max="11261" width="14.42578125" style="76"/>
    <col min="11262" max="11262" width="44.85546875" style="76" customWidth="1"/>
    <col min="11263" max="11263" width="41.28515625" style="76" customWidth="1"/>
    <col min="11264" max="11264" width="54.7109375" style="76" customWidth="1"/>
    <col min="11265" max="11276" width="7.42578125" style="76" customWidth="1"/>
    <col min="11277" max="11277" width="36.28515625" style="76" customWidth="1"/>
    <col min="11278" max="11278" width="31.7109375" style="76" customWidth="1"/>
    <col min="11279" max="11517" width="14.42578125" style="76"/>
    <col min="11518" max="11518" width="44.85546875" style="76" customWidth="1"/>
    <col min="11519" max="11519" width="41.28515625" style="76" customWidth="1"/>
    <col min="11520" max="11520" width="54.7109375" style="76" customWidth="1"/>
    <col min="11521" max="11532" width="7.42578125" style="76" customWidth="1"/>
    <col min="11533" max="11533" width="36.28515625" style="76" customWidth="1"/>
    <col min="11534" max="11534" width="31.7109375" style="76" customWidth="1"/>
    <col min="11535" max="11773" width="14.42578125" style="76"/>
    <col min="11774" max="11774" width="44.85546875" style="76" customWidth="1"/>
    <col min="11775" max="11775" width="41.28515625" style="76" customWidth="1"/>
    <col min="11776" max="11776" width="54.7109375" style="76" customWidth="1"/>
    <col min="11777" max="11788" width="7.42578125" style="76" customWidth="1"/>
    <col min="11789" max="11789" width="36.28515625" style="76" customWidth="1"/>
    <col min="11790" max="11790" width="31.7109375" style="76" customWidth="1"/>
    <col min="11791" max="12029" width="14.42578125" style="76"/>
    <col min="12030" max="12030" width="44.85546875" style="76" customWidth="1"/>
    <col min="12031" max="12031" width="41.28515625" style="76" customWidth="1"/>
    <col min="12032" max="12032" width="54.7109375" style="76" customWidth="1"/>
    <col min="12033" max="12044" width="7.42578125" style="76" customWidth="1"/>
    <col min="12045" max="12045" width="36.28515625" style="76" customWidth="1"/>
    <col min="12046" max="12046" width="31.7109375" style="76" customWidth="1"/>
    <col min="12047" max="12285" width="14.42578125" style="76"/>
    <col min="12286" max="12286" width="44.85546875" style="76" customWidth="1"/>
    <col min="12287" max="12287" width="41.28515625" style="76" customWidth="1"/>
    <col min="12288" max="12288" width="54.7109375" style="76" customWidth="1"/>
    <col min="12289" max="12300" width="7.42578125" style="76" customWidth="1"/>
    <col min="12301" max="12301" width="36.28515625" style="76" customWidth="1"/>
    <col min="12302" max="12302" width="31.7109375" style="76" customWidth="1"/>
    <col min="12303" max="12541" width="14.42578125" style="76"/>
    <col min="12542" max="12542" width="44.85546875" style="76" customWidth="1"/>
    <col min="12543" max="12543" width="41.28515625" style="76" customWidth="1"/>
    <col min="12544" max="12544" width="54.7109375" style="76" customWidth="1"/>
    <col min="12545" max="12556" width="7.42578125" style="76" customWidth="1"/>
    <col min="12557" max="12557" width="36.28515625" style="76" customWidth="1"/>
    <col min="12558" max="12558" width="31.7109375" style="76" customWidth="1"/>
    <col min="12559" max="12797" width="14.42578125" style="76"/>
    <col min="12798" max="12798" width="44.85546875" style="76" customWidth="1"/>
    <col min="12799" max="12799" width="41.28515625" style="76" customWidth="1"/>
    <col min="12800" max="12800" width="54.7109375" style="76" customWidth="1"/>
    <col min="12801" max="12812" width="7.42578125" style="76" customWidth="1"/>
    <col min="12813" max="12813" width="36.28515625" style="76" customWidth="1"/>
    <col min="12814" max="12814" width="31.7109375" style="76" customWidth="1"/>
    <col min="12815" max="13053" width="14.42578125" style="76"/>
    <col min="13054" max="13054" width="44.85546875" style="76" customWidth="1"/>
    <col min="13055" max="13055" width="41.28515625" style="76" customWidth="1"/>
    <col min="13056" max="13056" width="54.7109375" style="76" customWidth="1"/>
    <col min="13057" max="13068" width="7.42578125" style="76" customWidth="1"/>
    <col min="13069" max="13069" width="36.28515625" style="76" customWidth="1"/>
    <col min="13070" max="13070" width="31.7109375" style="76" customWidth="1"/>
    <col min="13071" max="13309" width="14.42578125" style="76"/>
    <col min="13310" max="13310" width="44.85546875" style="76" customWidth="1"/>
    <col min="13311" max="13311" width="41.28515625" style="76" customWidth="1"/>
    <col min="13312" max="13312" width="54.7109375" style="76" customWidth="1"/>
    <col min="13313" max="13324" width="7.42578125" style="76" customWidth="1"/>
    <col min="13325" max="13325" width="36.28515625" style="76" customWidth="1"/>
    <col min="13326" max="13326" width="31.7109375" style="76" customWidth="1"/>
    <col min="13327" max="13565" width="14.42578125" style="76"/>
    <col min="13566" max="13566" width="44.85546875" style="76" customWidth="1"/>
    <col min="13567" max="13567" width="41.28515625" style="76" customWidth="1"/>
    <col min="13568" max="13568" width="54.7109375" style="76" customWidth="1"/>
    <col min="13569" max="13580" width="7.42578125" style="76" customWidth="1"/>
    <col min="13581" max="13581" width="36.28515625" style="76" customWidth="1"/>
    <col min="13582" max="13582" width="31.7109375" style="76" customWidth="1"/>
    <col min="13583" max="13821" width="14.42578125" style="76"/>
    <col min="13822" max="13822" width="44.85546875" style="76" customWidth="1"/>
    <col min="13823" max="13823" width="41.28515625" style="76" customWidth="1"/>
    <col min="13824" max="13824" width="54.7109375" style="76" customWidth="1"/>
    <col min="13825" max="13836" width="7.42578125" style="76" customWidth="1"/>
    <col min="13837" max="13837" width="36.28515625" style="76" customWidth="1"/>
    <col min="13838" max="13838" width="31.7109375" style="76" customWidth="1"/>
    <col min="13839" max="14077" width="14.42578125" style="76"/>
    <col min="14078" max="14078" width="44.85546875" style="76" customWidth="1"/>
    <col min="14079" max="14079" width="41.28515625" style="76" customWidth="1"/>
    <col min="14080" max="14080" width="54.7109375" style="76" customWidth="1"/>
    <col min="14081" max="14092" width="7.42578125" style="76" customWidth="1"/>
    <col min="14093" max="14093" width="36.28515625" style="76" customWidth="1"/>
    <col min="14094" max="14094" width="31.7109375" style="76" customWidth="1"/>
    <col min="14095" max="14333" width="14.42578125" style="76"/>
    <col min="14334" max="14334" width="44.85546875" style="76" customWidth="1"/>
    <col min="14335" max="14335" width="41.28515625" style="76" customWidth="1"/>
    <col min="14336" max="14336" width="54.7109375" style="76" customWidth="1"/>
    <col min="14337" max="14348" width="7.42578125" style="76" customWidth="1"/>
    <col min="14349" max="14349" width="36.28515625" style="76" customWidth="1"/>
    <col min="14350" max="14350" width="31.7109375" style="76" customWidth="1"/>
    <col min="14351" max="14589" width="14.42578125" style="76"/>
    <col min="14590" max="14590" width="44.85546875" style="76" customWidth="1"/>
    <col min="14591" max="14591" width="41.28515625" style="76" customWidth="1"/>
    <col min="14592" max="14592" width="54.7109375" style="76" customWidth="1"/>
    <col min="14593" max="14604" width="7.42578125" style="76" customWidth="1"/>
    <col min="14605" max="14605" width="36.28515625" style="76" customWidth="1"/>
    <col min="14606" max="14606" width="31.7109375" style="76" customWidth="1"/>
    <col min="14607" max="14845" width="14.42578125" style="76"/>
    <col min="14846" max="14846" width="44.85546875" style="76" customWidth="1"/>
    <col min="14847" max="14847" width="41.28515625" style="76" customWidth="1"/>
    <col min="14848" max="14848" width="54.7109375" style="76" customWidth="1"/>
    <col min="14849" max="14860" width="7.42578125" style="76" customWidth="1"/>
    <col min="14861" max="14861" width="36.28515625" style="76" customWidth="1"/>
    <col min="14862" max="14862" width="31.7109375" style="76" customWidth="1"/>
    <col min="14863" max="15101" width="14.42578125" style="76"/>
    <col min="15102" max="15102" width="44.85546875" style="76" customWidth="1"/>
    <col min="15103" max="15103" width="41.28515625" style="76" customWidth="1"/>
    <col min="15104" max="15104" width="54.7109375" style="76" customWidth="1"/>
    <col min="15105" max="15116" width="7.42578125" style="76" customWidth="1"/>
    <col min="15117" max="15117" width="36.28515625" style="76" customWidth="1"/>
    <col min="15118" max="15118" width="31.7109375" style="76" customWidth="1"/>
    <col min="15119" max="15357" width="14.42578125" style="76"/>
    <col min="15358" max="15358" width="44.85546875" style="76" customWidth="1"/>
    <col min="15359" max="15359" width="41.28515625" style="76" customWidth="1"/>
    <col min="15360" max="15360" width="54.7109375" style="76" customWidth="1"/>
    <col min="15361" max="15372" width="7.42578125" style="76" customWidth="1"/>
    <col min="15373" max="15373" width="36.28515625" style="76" customWidth="1"/>
    <col min="15374" max="15374" width="31.7109375" style="76" customWidth="1"/>
    <col min="15375" max="15613" width="14.42578125" style="76"/>
    <col min="15614" max="15614" width="44.85546875" style="76" customWidth="1"/>
    <col min="15615" max="15615" width="41.28515625" style="76" customWidth="1"/>
    <col min="15616" max="15616" width="54.7109375" style="76" customWidth="1"/>
    <col min="15617" max="15628" width="7.42578125" style="76" customWidth="1"/>
    <col min="15629" max="15629" width="36.28515625" style="76" customWidth="1"/>
    <col min="15630" max="15630" width="31.7109375" style="76" customWidth="1"/>
    <col min="15631" max="15869" width="14.42578125" style="76"/>
    <col min="15870" max="15870" width="44.85546875" style="76" customWidth="1"/>
    <col min="15871" max="15871" width="41.28515625" style="76" customWidth="1"/>
    <col min="15872" max="15872" width="54.7109375" style="76" customWidth="1"/>
    <col min="15873" max="15884" width="7.42578125" style="76" customWidth="1"/>
    <col min="15885" max="15885" width="36.28515625" style="76" customWidth="1"/>
    <col min="15886" max="15886" width="31.7109375" style="76" customWidth="1"/>
    <col min="15887" max="16125" width="14.42578125" style="76"/>
    <col min="16126" max="16126" width="44.85546875" style="76" customWidth="1"/>
    <col min="16127" max="16127" width="41.28515625" style="76" customWidth="1"/>
    <col min="16128" max="16128" width="54.7109375" style="76" customWidth="1"/>
    <col min="16129" max="16140" width="7.42578125" style="76" customWidth="1"/>
    <col min="16141" max="16141" width="36.28515625" style="76" customWidth="1"/>
    <col min="16142" max="16142" width="31.7109375" style="76" customWidth="1"/>
    <col min="16143" max="16384" width="14.42578125" style="76"/>
  </cols>
  <sheetData>
    <row r="1" spans="1:18" ht="33" customHeight="1" x14ac:dyDescent="0.55000000000000004">
      <c r="A1" s="141"/>
      <c r="B1" s="142" t="s">
        <v>24</v>
      </c>
      <c r="C1" s="143"/>
      <c r="D1" s="143"/>
      <c r="E1" s="143"/>
      <c r="F1" s="143"/>
      <c r="G1" s="143"/>
      <c r="H1" s="143"/>
      <c r="I1" s="143"/>
      <c r="J1" s="143"/>
      <c r="K1" s="143"/>
      <c r="L1" s="143"/>
      <c r="M1" s="143"/>
      <c r="N1" s="143"/>
      <c r="O1" s="143"/>
      <c r="P1" s="144"/>
      <c r="Q1" s="8" t="s">
        <v>23</v>
      </c>
    </row>
    <row r="2" spans="1:18" ht="46.5" customHeight="1" x14ac:dyDescent="0.55000000000000004">
      <c r="A2" s="141"/>
      <c r="B2" s="145"/>
      <c r="C2" s="146"/>
      <c r="D2" s="146"/>
      <c r="E2" s="146"/>
      <c r="F2" s="146"/>
      <c r="G2" s="146"/>
      <c r="H2" s="146"/>
      <c r="I2" s="146"/>
      <c r="J2" s="146"/>
      <c r="K2" s="146"/>
      <c r="L2" s="146"/>
      <c r="M2" s="146"/>
      <c r="N2" s="146"/>
      <c r="O2" s="146"/>
      <c r="P2" s="147"/>
      <c r="Q2" s="8" t="s">
        <v>22</v>
      </c>
    </row>
    <row r="3" spans="1:18" ht="46.5" customHeight="1" x14ac:dyDescent="0.55000000000000004">
      <c r="A3" s="141"/>
      <c r="B3" s="148"/>
      <c r="C3" s="149"/>
      <c r="D3" s="149"/>
      <c r="E3" s="149"/>
      <c r="F3" s="149"/>
      <c r="G3" s="149"/>
      <c r="H3" s="149"/>
      <c r="I3" s="149"/>
      <c r="J3" s="149"/>
      <c r="K3" s="149"/>
      <c r="L3" s="149"/>
      <c r="M3" s="149"/>
      <c r="N3" s="149"/>
      <c r="O3" s="149"/>
      <c r="P3" s="150"/>
      <c r="Q3" s="8" t="s">
        <v>21</v>
      </c>
    </row>
    <row r="4" spans="1:18" ht="24.75" customHeight="1" x14ac:dyDescent="0.55000000000000004">
      <c r="A4" s="151"/>
      <c r="B4" s="152"/>
      <c r="C4" s="153"/>
      <c r="D4" s="153"/>
      <c r="E4" s="153"/>
      <c r="F4" s="153"/>
      <c r="G4" s="153"/>
      <c r="H4" s="153"/>
      <c r="I4" s="153"/>
      <c r="J4" s="153"/>
      <c r="K4" s="153"/>
      <c r="L4" s="153"/>
      <c r="M4" s="153"/>
      <c r="N4" s="153"/>
      <c r="O4" s="153"/>
      <c r="P4" s="153"/>
      <c r="Q4" s="153"/>
    </row>
    <row r="5" spans="1:18" ht="27" customHeight="1" x14ac:dyDescent="0.55000000000000004">
      <c r="A5" s="19" t="s">
        <v>20</v>
      </c>
      <c r="B5" s="154" t="s">
        <v>28</v>
      </c>
      <c r="C5" s="155"/>
      <c r="D5" s="155"/>
      <c r="E5" s="155"/>
      <c r="F5" s="155"/>
      <c r="G5" s="155"/>
      <c r="H5" s="155"/>
      <c r="I5" s="155"/>
      <c r="J5" s="155"/>
      <c r="K5" s="155"/>
      <c r="L5" s="155"/>
      <c r="M5" s="155"/>
      <c r="N5" s="155"/>
      <c r="O5" s="155"/>
      <c r="P5" s="155"/>
      <c r="Q5" s="156"/>
    </row>
    <row r="6" spans="1:18" ht="36.75" customHeight="1" x14ac:dyDescent="0.55000000000000004">
      <c r="A6" s="19" t="s">
        <v>19</v>
      </c>
      <c r="B6" s="138" t="s">
        <v>30</v>
      </c>
      <c r="C6" s="139"/>
      <c r="D6" s="139"/>
      <c r="E6" s="139"/>
      <c r="F6" s="139"/>
      <c r="G6" s="139"/>
      <c r="H6" s="139"/>
      <c r="I6" s="139"/>
      <c r="J6" s="139"/>
      <c r="K6" s="139"/>
      <c r="L6" s="139"/>
      <c r="M6" s="139"/>
      <c r="N6" s="139"/>
      <c r="O6" s="139"/>
      <c r="P6" s="139"/>
      <c r="Q6" s="140"/>
    </row>
    <row r="7" spans="1:18" ht="27" customHeight="1" x14ac:dyDescent="0.55000000000000004">
      <c r="A7" s="19" t="s">
        <v>18</v>
      </c>
      <c r="B7" s="138" t="s">
        <v>29</v>
      </c>
      <c r="C7" s="139"/>
      <c r="D7" s="139"/>
      <c r="E7" s="139"/>
      <c r="F7" s="139"/>
      <c r="G7" s="139"/>
      <c r="H7" s="139"/>
      <c r="I7" s="139"/>
      <c r="J7" s="139"/>
      <c r="K7" s="139"/>
      <c r="L7" s="139"/>
      <c r="M7" s="139"/>
      <c r="N7" s="139"/>
      <c r="O7" s="139"/>
      <c r="P7" s="139"/>
      <c r="Q7" s="140"/>
    </row>
    <row r="8" spans="1:18" ht="27" customHeight="1" x14ac:dyDescent="0.55000000000000004">
      <c r="A8" s="19" t="s">
        <v>25</v>
      </c>
      <c r="B8" s="154" t="s">
        <v>31</v>
      </c>
      <c r="C8" s="155"/>
      <c r="D8" s="155"/>
      <c r="E8" s="155"/>
      <c r="F8" s="155"/>
      <c r="G8" s="155"/>
      <c r="H8" s="155"/>
      <c r="I8" s="155"/>
      <c r="J8" s="155"/>
      <c r="K8" s="155"/>
      <c r="L8" s="155"/>
      <c r="M8" s="155"/>
      <c r="N8" s="155"/>
      <c r="O8" s="155"/>
      <c r="P8" s="155"/>
      <c r="Q8" s="156"/>
    </row>
    <row r="9" spans="1:18" ht="37.5" customHeight="1" x14ac:dyDescent="0.55000000000000004">
      <c r="A9" s="20" t="s">
        <v>26</v>
      </c>
      <c r="B9" s="157" t="s">
        <v>37</v>
      </c>
      <c r="C9" s="158"/>
      <c r="D9" s="158"/>
      <c r="E9" s="158"/>
      <c r="F9" s="158"/>
      <c r="G9" s="158"/>
      <c r="H9" s="158"/>
      <c r="I9" s="158"/>
      <c r="J9" s="158"/>
      <c r="K9" s="158"/>
      <c r="L9" s="158"/>
      <c r="M9" s="158"/>
      <c r="N9" s="158"/>
      <c r="O9" s="158"/>
      <c r="P9" s="158"/>
      <c r="Q9" s="159"/>
    </row>
    <row r="10" spans="1:18" ht="31.5" customHeight="1" x14ac:dyDescent="0.55000000000000004">
      <c r="A10" s="21" t="s">
        <v>27</v>
      </c>
      <c r="B10" s="160"/>
      <c r="C10" s="160"/>
      <c r="D10" s="160"/>
      <c r="E10" s="160"/>
      <c r="F10" s="160"/>
      <c r="G10" s="160"/>
      <c r="H10" s="160"/>
      <c r="I10" s="160"/>
      <c r="J10" s="160"/>
      <c r="K10" s="160"/>
      <c r="L10" s="160"/>
      <c r="M10" s="160"/>
      <c r="N10" s="160"/>
      <c r="O10" s="160"/>
      <c r="P10" s="160"/>
      <c r="Q10" s="160"/>
    </row>
    <row r="11" spans="1:18" x14ac:dyDescent="0.55000000000000004">
      <c r="A11" s="161"/>
      <c r="B11" s="162"/>
      <c r="C11" s="153"/>
      <c r="D11" s="153"/>
      <c r="E11" s="153"/>
      <c r="F11" s="153"/>
      <c r="G11" s="153"/>
      <c r="H11" s="153"/>
      <c r="I11" s="153"/>
      <c r="J11" s="153"/>
      <c r="K11" s="153"/>
      <c r="L11" s="153"/>
      <c r="M11" s="153"/>
      <c r="N11" s="153"/>
      <c r="O11" s="153"/>
      <c r="P11" s="153"/>
      <c r="Q11" s="153"/>
    </row>
    <row r="12" spans="1:18" ht="23.25" customHeight="1" x14ac:dyDescent="0.55000000000000004">
      <c r="A12" s="257" t="s">
        <v>17</v>
      </c>
      <c r="B12" s="249" t="s">
        <v>16</v>
      </c>
      <c r="C12" s="249" t="s">
        <v>15</v>
      </c>
      <c r="D12" s="261" t="s">
        <v>14</v>
      </c>
      <c r="E12" s="262"/>
      <c r="F12" s="262"/>
      <c r="G12" s="262"/>
      <c r="H12" s="262"/>
      <c r="I12" s="262"/>
      <c r="J12" s="262"/>
      <c r="K12" s="262"/>
      <c r="L12" s="262"/>
      <c r="M12" s="262"/>
      <c r="N12" s="262"/>
      <c r="O12" s="263"/>
      <c r="P12" s="249" t="s">
        <v>13</v>
      </c>
      <c r="Q12" s="249" t="s">
        <v>12</v>
      </c>
      <c r="R12" s="249" t="s">
        <v>176</v>
      </c>
    </row>
    <row r="13" spans="1:18" ht="34.5" x14ac:dyDescent="0.55000000000000004">
      <c r="A13" s="258"/>
      <c r="B13" s="259"/>
      <c r="C13" s="260"/>
      <c r="D13" s="77" t="s">
        <v>11</v>
      </c>
      <c r="E13" s="77" t="s">
        <v>10</v>
      </c>
      <c r="F13" s="77" t="s">
        <v>9</v>
      </c>
      <c r="G13" s="77" t="s">
        <v>8</v>
      </c>
      <c r="H13" s="77" t="s">
        <v>7</v>
      </c>
      <c r="I13" s="77" t="s">
        <v>6</v>
      </c>
      <c r="J13" s="77" t="s">
        <v>5</v>
      </c>
      <c r="K13" s="77" t="s">
        <v>4</v>
      </c>
      <c r="L13" s="77" t="s">
        <v>3</v>
      </c>
      <c r="M13" s="77" t="s">
        <v>2</v>
      </c>
      <c r="N13" s="77" t="s">
        <v>1</v>
      </c>
      <c r="O13" s="77" t="s">
        <v>0</v>
      </c>
      <c r="P13" s="264"/>
      <c r="Q13" s="260"/>
      <c r="R13" s="250"/>
    </row>
    <row r="14" spans="1:18" s="2" customFormat="1" ht="89.25" customHeight="1" x14ac:dyDescent="0.55000000000000004">
      <c r="A14" s="251" t="s">
        <v>34</v>
      </c>
      <c r="B14" s="253" t="s">
        <v>46</v>
      </c>
      <c r="C14" s="78" t="s">
        <v>115</v>
      </c>
      <c r="D14" s="79" t="s">
        <v>38</v>
      </c>
      <c r="E14" s="80" t="s">
        <v>38</v>
      </c>
      <c r="F14" s="80"/>
      <c r="G14" s="80"/>
      <c r="H14" s="80"/>
      <c r="I14" s="80"/>
      <c r="J14" s="80"/>
      <c r="K14" s="80"/>
      <c r="L14" s="80"/>
      <c r="M14" s="80"/>
      <c r="N14" s="80"/>
      <c r="O14" s="80"/>
      <c r="P14" s="81" t="s">
        <v>39</v>
      </c>
      <c r="Q14" s="82"/>
      <c r="R14" s="83"/>
    </row>
    <row r="15" spans="1:18" s="2" customFormat="1" ht="93.75" customHeight="1" x14ac:dyDescent="0.55000000000000004">
      <c r="A15" s="252"/>
      <c r="B15" s="254"/>
      <c r="C15" s="84" t="s">
        <v>116</v>
      </c>
      <c r="D15" s="79"/>
      <c r="E15" s="80"/>
      <c r="F15" s="80"/>
      <c r="G15" s="80"/>
      <c r="H15" s="80"/>
      <c r="I15" s="80"/>
      <c r="J15" s="80"/>
      <c r="K15" s="80"/>
      <c r="L15" s="80"/>
      <c r="M15" s="80"/>
      <c r="N15" s="80"/>
      <c r="O15" s="80" t="s">
        <v>38</v>
      </c>
      <c r="P15" s="81" t="s">
        <v>39</v>
      </c>
      <c r="Q15" s="82"/>
      <c r="R15" s="83"/>
    </row>
    <row r="16" spans="1:18" s="2" customFormat="1" ht="51.75" customHeight="1" x14ac:dyDescent="0.55000000000000004">
      <c r="A16" s="244" t="s">
        <v>33</v>
      </c>
      <c r="B16" s="246" t="s">
        <v>47</v>
      </c>
      <c r="C16" s="84" t="s">
        <v>123</v>
      </c>
      <c r="D16" s="79" t="s">
        <v>38</v>
      </c>
      <c r="E16" s="79" t="s">
        <v>38</v>
      </c>
      <c r="F16" s="79" t="s">
        <v>38</v>
      </c>
      <c r="G16" s="79" t="s">
        <v>38</v>
      </c>
      <c r="H16" s="79" t="s">
        <v>38</v>
      </c>
      <c r="I16" s="79" t="s">
        <v>38</v>
      </c>
      <c r="J16" s="79" t="s">
        <v>38</v>
      </c>
      <c r="K16" s="79" t="s">
        <v>38</v>
      </c>
      <c r="L16" s="79" t="s">
        <v>38</v>
      </c>
      <c r="M16" s="79" t="s">
        <v>38</v>
      </c>
      <c r="N16" s="79" t="s">
        <v>38</v>
      </c>
      <c r="O16" s="79" t="s">
        <v>38</v>
      </c>
      <c r="P16" s="81" t="s">
        <v>41</v>
      </c>
      <c r="Q16" s="82"/>
      <c r="R16" s="83"/>
    </row>
    <row r="17" spans="1:18" s="2" customFormat="1" ht="68.25" customHeight="1" x14ac:dyDescent="0.55000000000000004">
      <c r="A17" s="255"/>
      <c r="B17" s="256"/>
      <c r="C17" s="84" t="s">
        <v>124</v>
      </c>
      <c r="D17" s="79"/>
      <c r="E17" s="85"/>
      <c r="F17" s="80"/>
      <c r="G17" s="80"/>
      <c r="H17" s="80"/>
      <c r="I17" s="80" t="s">
        <v>38</v>
      </c>
      <c r="J17" s="80"/>
      <c r="K17" s="80"/>
      <c r="L17" s="80"/>
      <c r="M17" s="80"/>
      <c r="N17" s="80"/>
      <c r="O17" s="80" t="s">
        <v>38</v>
      </c>
      <c r="P17" s="81" t="s">
        <v>41</v>
      </c>
      <c r="Q17" s="82"/>
      <c r="R17" s="83"/>
    </row>
    <row r="18" spans="1:18" s="2" customFormat="1" ht="75.75" customHeight="1" x14ac:dyDescent="0.55000000000000004">
      <c r="A18" s="244" t="s">
        <v>32</v>
      </c>
      <c r="B18" s="246" t="s">
        <v>48</v>
      </c>
      <c r="C18" s="84" t="s">
        <v>125</v>
      </c>
      <c r="D18" s="79"/>
      <c r="E18" s="80"/>
      <c r="F18" s="80"/>
      <c r="G18" s="80"/>
      <c r="H18" s="80" t="s">
        <v>38</v>
      </c>
      <c r="I18" s="80"/>
      <c r="J18" s="80"/>
      <c r="K18" s="80"/>
      <c r="L18" s="80"/>
      <c r="M18" s="80"/>
      <c r="N18" s="80"/>
      <c r="O18" s="80"/>
      <c r="P18" s="81" t="s">
        <v>41</v>
      </c>
      <c r="Q18" s="82"/>
      <c r="R18" s="83"/>
    </row>
    <row r="19" spans="1:18" s="2" customFormat="1" ht="56.25" customHeight="1" x14ac:dyDescent="0.55000000000000004">
      <c r="A19" s="245"/>
      <c r="B19" s="247"/>
      <c r="C19" s="84" t="s">
        <v>126</v>
      </c>
      <c r="D19" s="79"/>
      <c r="E19" s="80"/>
      <c r="F19" s="80"/>
      <c r="G19" s="80"/>
      <c r="H19" s="80"/>
      <c r="I19" s="80" t="s">
        <v>38</v>
      </c>
      <c r="J19" s="80"/>
      <c r="K19" s="80"/>
      <c r="L19" s="80"/>
      <c r="M19" s="80"/>
      <c r="N19" s="80"/>
      <c r="O19" s="80"/>
      <c r="P19" s="81" t="s">
        <v>41</v>
      </c>
      <c r="Q19" s="82"/>
      <c r="R19" s="83"/>
    </row>
    <row r="20" spans="1:18" s="2" customFormat="1" ht="57" customHeight="1" x14ac:dyDescent="0.55000000000000004">
      <c r="A20" s="245"/>
      <c r="B20" s="247"/>
      <c r="C20" s="84" t="s">
        <v>127</v>
      </c>
      <c r="D20" s="79"/>
      <c r="E20" s="80"/>
      <c r="F20" s="80"/>
      <c r="G20" s="80"/>
      <c r="H20" s="80"/>
      <c r="I20" s="80"/>
      <c r="J20" s="80" t="s">
        <v>38</v>
      </c>
      <c r="K20" s="80"/>
      <c r="L20" s="80"/>
      <c r="M20" s="80"/>
      <c r="N20" s="80"/>
      <c r="O20" s="80"/>
      <c r="P20" s="81" t="s">
        <v>41</v>
      </c>
      <c r="Q20" s="82"/>
      <c r="R20" s="83"/>
    </row>
    <row r="21" spans="1:18" s="2" customFormat="1" ht="114.75" customHeight="1" x14ac:dyDescent="0.55000000000000004">
      <c r="A21" s="245"/>
      <c r="B21" s="247"/>
      <c r="C21" s="84" t="s">
        <v>128</v>
      </c>
      <c r="D21" s="79"/>
      <c r="E21" s="80"/>
      <c r="F21" s="80"/>
      <c r="G21" s="80"/>
      <c r="H21" s="80"/>
      <c r="I21" s="80"/>
      <c r="J21" s="80"/>
      <c r="K21" s="80" t="s">
        <v>38</v>
      </c>
      <c r="L21" s="80"/>
      <c r="M21" s="80"/>
      <c r="N21" s="80"/>
      <c r="O21" s="80"/>
      <c r="P21" s="81" t="s">
        <v>41</v>
      </c>
      <c r="Q21" s="82"/>
      <c r="R21" s="83"/>
    </row>
    <row r="22" spans="1:18" s="2" customFormat="1" ht="85.5" customHeight="1" x14ac:dyDescent="0.55000000000000004">
      <c r="A22" s="245"/>
      <c r="B22" s="247"/>
      <c r="C22" s="84" t="s">
        <v>129</v>
      </c>
      <c r="D22" s="80"/>
      <c r="E22" s="80"/>
      <c r="F22" s="80"/>
      <c r="G22" s="80"/>
      <c r="H22" s="80"/>
      <c r="I22" s="80"/>
      <c r="J22" s="80"/>
      <c r="K22" s="80" t="s">
        <v>38</v>
      </c>
      <c r="L22" s="80"/>
      <c r="M22" s="80"/>
      <c r="N22" s="80"/>
      <c r="O22" s="80"/>
      <c r="P22" s="81" t="s">
        <v>42</v>
      </c>
      <c r="Q22" s="82"/>
      <c r="R22" s="83"/>
    </row>
    <row r="23" spans="1:18" s="2" customFormat="1" ht="86.25" x14ac:dyDescent="0.55000000000000004">
      <c r="A23" s="245"/>
      <c r="B23" s="247"/>
      <c r="C23" s="84" t="s">
        <v>130</v>
      </c>
      <c r="D23" s="79"/>
      <c r="E23" s="80"/>
      <c r="F23" s="80"/>
      <c r="G23" s="80"/>
      <c r="H23" s="80"/>
      <c r="I23" s="80"/>
      <c r="J23" s="80"/>
      <c r="K23" s="80" t="s">
        <v>38</v>
      </c>
      <c r="L23" s="80"/>
      <c r="M23" s="80"/>
      <c r="N23" s="80"/>
      <c r="O23" s="80"/>
      <c r="P23" s="81" t="s">
        <v>45</v>
      </c>
      <c r="Q23" s="82"/>
      <c r="R23" s="83"/>
    </row>
    <row r="24" spans="1:18" s="2" customFormat="1" ht="51.75" x14ac:dyDescent="0.55000000000000004">
      <c r="A24" s="245"/>
      <c r="B24" s="247"/>
      <c r="C24" s="84" t="s">
        <v>131</v>
      </c>
      <c r="D24" s="79"/>
      <c r="E24" s="80"/>
      <c r="F24" s="80"/>
      <c r="G24" s="80"/>
      <c r="H24" s="80"/>
      <c r="I24" s="80"/>
      <c r="J24" s="80"/>
      <c r="K24" s="80"/>
      <c r="L24" s="80" t="s">
        <v>38</v>
      </c>
      <c r="M24" s="80" t="s">
        <v>38</v>
      </c>
      <c r="N24" s="80" t="s">
        <v>38</v>
      </c>
      <c r="O24" s="80" t="s">
        <v>38</v>
      </c>
      <c r="P24" s="81" t="s">
        <v>41</v>
      </c>
      <c r="Q24" s="82"/>
      <c r="R24" s="83"/>
    </row>
    <row r="25" spans="1:18" s="2" customFormat="1" ht="52.5" customHeight="1" x14ac:dyDescent="0.55000000000000004">
      <c r="A25" s="255"/>
      <c r="B25" s="256"/>
      <c r="C25" s="84" t="s">
        <v>132</v>
      </c>
      <c r="D25" s="79"/>
      <c r="E25" s="80"/>
      <c r="F25" s="80"/>
      <c r="G25" s="80"/>
      <c r="H25" s="80"/>
      <c r="I25" s="80"/>
      <c r="J25" s="80"/>
      <c r="K25" s="80"/>
      <c r="L25" s="80"/>
      <c r="M25" s="80"/>
      <c r="N25" s="80"/>
      <c r="O25" s="80" t="s">
        <v>38</v>
      </c>
      <c r="P25" s="81" t="s">
        <v>41</v>
      </c>
      <c r="Q25" s="82"/>
      <c r="R25" s="83"/>
    </row>
    <row r="26" spans="1:18" s="2" customFormat="1" ht="63.75" customHeight="1" x14ac:dyDescent="0.55000000000000004">
      <c r="A26" s="244" t="s">
        <v>35</v>
      </c>
      <c r="B26" s="246" t="s">
        <v>49</v>
      </c>
      <c r="C26" s="84" t="s">
        <v>134</v>
      </c>
      <c r="D26" s="79"/>
      <c r="E26" s="80"/>
      <c r="F26" s="80"/>
      <c r="G26" s="80"/>
      <c r="H26" s="80"/>
      <c r="I26" s="80"/>
      <c r="J26" s="80" t="s">
        <v>38</v>
      </c>
      <c r="K26" s="80"/>
      <c r="L26" s="80"/>
      <c r="M26" s="80"/>
      <c r="N26" s="80"/>
      <c r="O26" s="80"/>
      <c r="P26" s="81" t="s">
        <v>41</v>
      </c>
      <c r="Q26" s="82"/>
      <c r="R26" s="83"/>
    </row>
    <row r="27" spans="1:18" s="2" customFormat="1" ht="47.25" customHeight="1" x14ac:dyDescent="0.55000000000000004">
      <c r="A27" s="245"/>
      <c r="B27" s="247"/>
      <c r="C27" s="84" t="s">
        <v>135</v>
      </c>
      <c r="D27" s="80"/>
      <c r="E27" s="80"/>
      <c r="F27" s="80"/>
      <c r="G27" s="80"/>
      <c r="H27" s="80"/>
      <c r="I27" s="80"/>
      <c r="J27" s="80" t="s">
        <v>38</v>
      </c>
      <c r="K27" s="80"/>
      <c r="L27" s="80"/>
      <c r="M27" s="80"/>
      <c r="N27" s="80"/>
      <c r="O27" s="80"/>
      <c r="P27" s="81" t="s">
        <v>41</v>
      </c>
      <c r="Q27" s="82"/>
      <c r="R27" s="83"/>
    </row>
    <row r="28" spans="1:18" s="2" customFormat="1" ht="93" customHeight="1" x14ac:dyDescent="0.55000000000000004">
      <c r="A28" s="245"/>
      <c r="B28" s="247"/>
      <c r="C28" s="84" t="s">
        <v>136</v>
      </c>
      <c r="D28" s="80"/>
      <c r="E28" s="80"/>
      <c r="F28" s="80"/>
      <c r="G28" s="80"/>
      <c r="H28" s="80"/>
      <c r="I28" s="80"/>
      <c r="J28" s="80"/>
      <c r="K28" s="80" t="s">
        <v>38</v>
      </c>
      <c r="L28" s="80"/>
      <c r="M28" s="80"/>
      <c r="N28" s="80"/>
      <c r="O28" s="80"/>
      <c r="P28" s="81" t="s">
        <v>41</v>
      </c>
      <c r="Q28" s="82"/>
      <c r="R28" s="83"/>
    </row>
    <row r="29" spans="1:18" ht="63" customHeight="1" x14ac:dyDescent="0.55000000000000004">
      <c r="A29" s="245"/>
      <c r="B29" s="247"/>
      <c r="C29" s="84" t="s">
        <v>137</v>
      </c>
      <c r="D29" s="79"/>
      <c r="E29" s="80"/>
      <c r="F29" s="80"/>
      <c r="G29" s="80"/>
      <c r="H29" s="80"/>
      <c r="I29" s="80"/>
      <c r="J29" s="80"/>
      <c r="K29" s="80" t="s">
        <v>38</v>
      </c>
      <c r="L29" s="80"/>
      <c r="M29" s="80"/>
      <c r="N29" s="80"/>
      <c r="O29" s="80"/>
      <c r="P29" s="81" t="s">
        <v>41</v>
      </c>
      <c r="Q29" s="82"/>
      <c r="R29" s="83"/>
    </row>
    <row r="30" spans="1:18" s="2" customFormat="1" ht="57" customHeight="1" x14ac:dyDescent="0.55000000000000004">
      <c r="A30" s="245"/>
      <c r="B30" s="247"/>
      <c r="C30" s="84" t="s">
        <v>138</v>
      </c>
      <c r="D30" s="85"/>
      <c r="E30" s="85"/>
      <c r="F30" s="85"/>
      <c r="G30" s="85"/>
      <c r="H30" s="85"/>
      <c r="I30" s="85"/>
      <c r="J30" s="85"/>
      <c r="K30" s="85"/>
      <c r="L30" s="85" t="s">
        <v>38</v>
      </c>
      <c r="M30" s="85"/>
      <c r="N30" s="85"/>
      <c r="O30" s="85"/>
      <c r="P30" s="81" t="s">
        <v>41</v>
      </c>
      <c r="Q30" s="82"/>
      <c r="R30" s="83"/>
    </row>
    <row r="31" spans="1:18" s="2" customFormat="1" ht="66.75" customHeight="1" x14ac:dyDescent="0.55000000000000004">
      <c r="A31" s="245"/>
      <c r="B31" s="247"/>
      <c r="C31" s="86" t="s">
        <v>139</v>
      </c>
      <c r="D31" s="87"/>
      <c r="E31" s="87"/>
      <c r="F31" s="87"/>
      <c r="G31" s="87"/>
      <c r="H31" s="87"/>
      <c r="I31" s="87"/>
      <c r="J31" s="87"/>
      <c r="K31" s="87"/>
      <c r="L31" s="87"/>
      <c r="M31" s="87"/>
      <c r="N31" s="87"/>
      <c r="O31" s="87" t="s">
        <v>38</v>
      </c>
      <c r="P31" s="88" t="s">
        <v>41</v>
      </c>
      <c r="Q31" s="89"/>
      <c r="R31" s="83"/>
    </row>
    <row r="32" spans="1:18" s="2" customFormat="1" ht="137.25" customHeight="1" x14ac:dyDescent="0.55000000000000004">
      <c r="A32" s="248" t="s">
        <v>36</v>
      </c>
      <c r="B32" s="248" t="s">
        <v>50</v>
      </c>
      <c r="C32" s="90" t="s">
        <v>149</v>
      </c>
      <c r="D32" s="91"/>
      <c r="E32" s="92"/>
      <c r="F32" s="92"/>
      <c r="G32" s="92"/>
      <c r="H32" s="92" t="s">
        <v>38</v>
      </c>
      <c r="I32" s="92"/>
      <c r="J32" s="92"/>
      <c r="K32" s="92"/>
      <c r="L32" s="92"/>
      <c r="M32" s="92"/>
      <c r="N32" s="92"/>
      <c r="O32" s="92"/>
      <c r="P32" s="93" t="s">
        <v>41</v>
      </c>
      <c r="Q32" s="94"/>
      <c r="R32" s="83"/>
    </row>
    <row r="33" spans="1:18" s="2" customFormat="1" ht="90" customHeight="1" x14ac:dyDescent="0.55000000000000004">
      <c r="A33" s="248"/>
      <c r="B33" s="248"/>
      <c r="C33" s="90" t="s">
        <v>150</v>
      </c>
      <c r="D33" s="92"/>
      <c r="E33" s="92"/>
      <c r="F33" s="92"/>
      <c r="G33" s="92"/>
      <c r="H33" s="92"/>
      <c r="I33" s="92"/>
      <c r="J33" s="92" t="s">
        <v>38</v>
      </c>
      <c r="K33" s="92"/>
      <c r="L33" s="92"/>
      <c r="M33" s="92"/>
      <c r="N33" s="92"/>
      <c r="O33" s="92"/>
      <c r="P33" s="93" t="s">
        <v>41</v>
      </c>
      <c r="Q33" s="94"/>
      <c r="R33" s="83"/>
    </row>
    <row r="34" spans="1:18" ht="111" customHeight="1" x14ac:dyDescent="0.55000000000000004">
      <c r="A34" s="248"/>
      <c r="B34" s="248"/>
      <c r="C34" s="90" t="s">
        <v>151</v>
      </c>
      <c r="D34" s="95"/>
      <c r="E34" s="95"/>
      <c r="F34" s="95"/>
      <c r="G34" s="95"/>
      <c r="H34" s="96"/>
      <c r="I34" s="96"/>
      <c r="J34" s="96"/>
      <c r="K34" s="96" t="s">
        <v>38</v>
      </c>
      <c r="L34" s="96"/>
      <c r="M34" s="96"/>
      <c r="N34" s="96"/>
      <c r="O34" s="96"/>
      <c r="P34" s="93" t="s">
        <v>42</v>
      </c>
      <c r="Q34" s="94"/>
      <c r="R34" s="83"/>
    </row>
    <row r="35" spans="1:18" ht="99" customHeight="1" x14ac:dyDescent="0.55000000000000004">
      <c r="A35" s="248"/>
      <c r="B35" s="248"/>
      <c r="C35" s="90" t="s">
        <v>152</v>
      </c>
      <c r="D35" s="95"/>
      <c r="E35" s="95"/>
      <c r="F35" s="95"/>
      <c r="G35" s="95"/>
      <c r="H35" s="96"/>
      <c r="I35" s="96"/>
      <c r="J35" s="96"/>
      <c r="K35" s="96"/>
      <c r="L35" s="96"/>
      <c r="M35" s="96" t="s">
        <v>38</v>
      </c>
      <c r="N35" s="96"/>
      <c r="O35" s="96"/>
      <c r="P35" s="93" t="s">
        <v>41</v>
      </c>
      <c r="Q35" s="94"/>
      <c r="R35" s="83"/>
    </row>
    <row r="36" spans="1:18" ht="135.75" customHeight="1" x14ac:dyDescent="0.55000000000000004">
      <c r="A36" s="248"/>
      <c r="B36" s="248"/>
      <c r="C36" s="90" t="s">
        <v>153</v>
      </c>
      <c r="D36" s="95"/>
      <c r="E36" s="95"/>
      <c r="F36" s="95"/>
      <c r="G36" s="95"/>
      <c r="H36" s="96"/>
      <c r="I36" s="96"/>
      <c r="J36" s="96"/>
      <c r="K36" s="96"/>
      <c r="L36" s="96"/>
      <c r="M36" s="96" t="s">
        <v>38</v>
      </c>
      <c r="N36" s="96"/>
      <c r="O36" s="96"/>
      <c r="P36" s="93" t="s">
        <v>42</v>
      </c>
      <c r="Q36" s="94"/>
      <c r="R36" s="83"/>
    </row>
    <row r="37" spans="1:18" ht="108" customHeight="1" x14ac:dyDescent="0.55000000000000004">
      <c r="A37" s="248"/>
      <c r="B37" s="248"/>
      <c r="C37" s="90" t="s">
        <v>154</v>
      </c>
      <c r="D37" s="95"/>
      <c r="E37" s="95"/>
      <c r="F37" s="95"/>
      <c r="G37" s="95"/>
      <c r="H37" s="96"/>
      <c r="I37" s="96"/>
      <c r="J37" s="96"/>
      <c r="K37" s="96"/>
      <c r="L37" s="96"/>
      <c r="M37" s="96"/>
      <c r="N37" s="96" t="s">
        <v>38</v>
      </c>
      <c r="O37" s="96"/>
      <c r="P37" s="93" t="s">
        <v>43</v>
      </c>
      <c r="Q37" s="94"/>
      <c r="R37" s="83"/>
    </row>
    <row r="38" spans="1:18" s="62" customFormat="1" ht="45.75" customHeight="1" x14ac:dyDescent="0.55000000000000004">
      <c r="A38" s="217"/>
      <c r="B38" s="217"/>
      <c r="C38" s="65"/>
      <c r="D38" s="66"/>
      <c r="P38" s="67"/>
      <c r="Q38" s="68"/>
      <c r="R38" s="69"/>
    </row>
    <row r="39" spans="1:18" s="62" customFormat="1" ht="48.75" customHeight="1" x14ac:dyDescent="0.55000000000000004">
      <c r="A39" s="217"/>
      <c r="B39" s="217"/>
      <c r="C39" s="65"/>
      <c r="D39" s="66"/>
      <c r="P39" s="67"/>
      <c r="Q39" s="68"/>
      <c r="R39" s="69"/>
    </row>
    <row r="40" spans="1:18" s="62" customFormat="1" ht="44.25" customHeight="1" x14ac:dyDescent="0.55000000000000004">
      <c r="A40" s="217"/>
      <c r="B40" s="217"/>
      <c r="C40" s="65"/>
      <c r="D40" s="66"/>
      <c r="P40" s="67"/>
      <c r="Q40" s="68"/>
      <c r="R40" s="69"/>
    </row>
    <row r="41" spans="1:18" s="62" customFormat="1" ht="44.25" customHeight="1" x14ac:dyDescent="0.55000000000000004">
      <c r="A41" s="217"/>
      <c r="B41" s="217"/>
      <c r="C41" s="65"/>
      <c r="D41" s="66"/>
      <c r="P41" s="67"/>
      <c r="Q41" s="68"/>
      <c r="R41" s="69"/>
    </row>
    <row r="42" spans="1:18" s="62" customFormat="1" ht="44.25" customHeight="1" x14ac:dyDescent="0.55000000000000004">
      <c r="A42" s="217"/>
      <c r="B42" s="217"/>
      <c r="C42" s="65"/>
      <c r="D42" s="66"/>
      <c r="P42" s="67"/>
      <c r="R42" s="69"/>
    </row>
    <row r="43" spans="1:18" s="62" customFormat="1" ht="47.25" customHeight="1" x14ac:dyDescent="0.55000000000000004">
      <c r="A43" s="217"/>
      <c r="B43" s="217"/>
      <c r="C43" s="65"/>
      <c r="D43" s="66"/>
      <c r="P43" s="65"/>
      <c r="Q43" s="68"/>
      <c r="R43" s="69"/>
    </row>
    <row r="44" spans="1:18" s="62" customFormat="1" ht="47.25" customHeight="1" x14ac:dyDescent="0.55000000000000004">
      <c r="A44" s="217"/>
      <c r="B44" s="217"/>
      <c r="C44" s="65"/>
      <c r="D44" s="66"/>
      <c r="P44" s="65"/>
      <c r="Q44" s="68"/>
      <c r="R44" s="69"/>
    </row>
    <row r="45" spans="1:18" s="62" customFormat="1" ht="47.25" customHeight="1" x14ac:dyDescent="0.55000000000000004">
      <c r="A45" s="217"/>
      <c r="B45" s="217"/>
      <c r="C45" s="65"/>
      <c r="D45" s="66"/>
      <c r="P45" s="65"/>
      <c r="Q45" s="68"/>
      <c r="R45" s="69"/>
    </row>
    <row r="46" spans="1:18" s="62" customFormat="1" ht="47.25" customHeight="1" x14ac:dyDescent="0.55000000000000004">
      <c r="A46" s="217"/>
      <c r="B46" s="217"/>
      <c r="C46" s="65"/>
      <c r="D46" s="66"/>
      <c r="P46" s="65"/>
      <c r="R46" s="69"/>
    </row>
    <row r="47" spans="1:18" ht="15.75" customHeight="1" x14ac:dyDescent="0.55000000000000004">
      <c r="A47" s="1"/>
      <c r="B47" s="1"/>
      <c r="P47" s="1"/>
    </row>
    <row r="48" spans="1:18" ht="15.75" customHeight="1" x14ac:dyDescent="0.55000000000000004">
      <c r="A48" s="1"/>
      <c r="B48" s="1"/>
      <c r="P48" s="1"/>
    </row>
    <row r="49" spans="1:16" ht="15.75" customHeight="1" x14ac:dyDescent="0.55000000000000004">
      <c r="A49" s="1"/>
      <c r="B49" s="1"/>
      <c r="P49" s="1"/>
    </row>
    <row r="50" spans="1:16" ht="15.75" customHeight="1" x14ac:dyDescent="0.55000000000000004">
      <c r="A50" s="1"/>
      <c r="B50" s="1"/>
      <c r="P50" s="1"/>
    </row>
    <row r="51" spans="1:16" ht="15.75" customHeight="1" x14ac:dyDescent="0.55000000000000004">
      <c r="A51" s="1"/>
      <c r="B51" s="1"/>
      <c r="P51" s="1"/>
    </row>
    <row r="52" spans="1:16" ht="15.75" customHeight="1" x14ac:dyDescent="0.55000000000000004">
      <c r="A52" s="1"/>
      <c r="B52" s="1"/>
      <c r="P52" s="1"/>
    </row>
    <row r="53" spans="1:16" ht="15.75" customHeight="1" x14ac:dyDescent="0.55000000000000004">
      <c r="A53" s="1"/>
      <c r="B53" s="1"/>
      <c r="P53" s="1"/>
    </row>
    <row r="54" spans="1:16" ht="15.75" customHeight="1" x14ac:dyDescent="0.55000000000000004">
      <c r="A54" s="1"/>
      <c r="B54" s="1"/>
      <c r="P54" s="1"/>
    </row>
    <row r="55" spans="1:16" ht="15.75" customHeight="1" x14ac:dyDescent="0.55000000000000004">
      <c r="A55" s="1"/>
      <c r="B55" s="1"/>
      <c r="P55" s="1"/>
    </row>
    <row r="56" spans="1:16" ht="15.75" customHeight="1" x14ac:dyDescent="0.55000000000000004">
      <c r="A56" s="1"/>
      <c r="B56" s="1"/>
      <c r="P56" s="1"/>
    </row>
    <row r="57" spans="1:16" ht="15.75" customHeight="1" x14ac:dyDescent="0.55000000000000004">
      <c r="A57" s="1"/>
      <c r="B57" s="1"/>
      <c r="P57" s="1"/>
    </row>
    <row r="58" spans="1:16" ht="15.75" customHeight="1" x14ac:dyDescent="0.55000000000000004">
      <c r="A58" s="1"/>
      <c r="B58" s="1"/>
      <c r="P58" s="1"/>
    </row>
    <row r="59" spans="1:16" ht="15.75" customHeight="1" x14ac:dyDescent="0.55000000000000004">
      <c r="A59" s="1"/>
      <c r="B59" s="1"/>
      <c r="P59" s="1"/>
    </row>
    <row r="60" spans="1:16" ht="15.75" customHeight="1" x14ac:dyDescent="0.55000000000000004">
      <c r="A60" s="1"/>
      <c r="B60" s="1"/>
      <c r="P60" s="1"/>
    </row>
    <row r="61" spans="1:16" ht="15.75" customHeight="1" x14ac:dyDescent="0.55000000000000004">
      <c r="A61" s="1"/>
      <c r="B61" s="1"/>
      <c r="P61" s="1"/>
    </row>
    <row r="62" spans="1:16" ht="15.75" customHeight="1" x14ac:dyDescent="0.55000000000000004">
      <c r="A62" s="1"/>
      <c r="B62" s="1"/>
      <c r="P62" s="1"/>
    </row>
    <row r="63" spans="1:16" ht="15.75" customHeight="1" x14ac:dyDescent="0.55000000000000004">
      <c r="A63" s="1"/>
      <c r="B63" s="1"/>
      <c r="P63" s="1"/>
    </row>
    <row r="64" spans="1:16" ht="15.75" customHeight="1" x14ac:dyDescent="0.55000000000000004">
      <c r="A64" s="1"/>
      <c r="B64" s="1"/>
      <c r="P64" s="1"/>
    </row>
    <row r="65" spans="1:16" ht="15.75" customHeight="1" x14ac:dyDescent="0.55000000000000004">
      <c r="A65" s="1"/>
      <c r="B65" s="1"/>
      <c r="P65" s="1"/>
    </row>
    <row r="66" spans="1:16" ht="15.75" customHeight="1" x14ac:dyDescent="0.55000000000000004">
      <c r="A66" s="1"/>
      <c r="B66" s="1"/>
      <c r="P66" s="1"/>
    </row>
    <row r="67" spans="1:16" ht="15.75" customHeight="1" x14ac:dyDescent="0.55000000000000004">
      <c r="A67" s="1"/>
      <c r="B67" s="1"/>
      <c r="P67" s="1"/>
    </row>
    <row r="68" spans="1:16" ht="15.75" customHeight="1" x14ac:dyDescent="0.55000000000000004">
      <c r="A68" s="1"/>
      <c r="B68" s="1"/>
      <c r="P68" s="1"/>
    </row>
    <row r="69" spans="1:16" ht="15.75" customHeight="1" x14ac:dyDescent="0.55000000000000004">
      <c r="A69" s="1"/>
      <c r="B69" s="1"/>
      <c r="P69" s="1"/>
    </row>
    <row r="70" spans="1:16" ht="15.75" customHeight="1" x14ac:dyDescent="0.55000000000000004">
      <c r="A70" s="1"/>
      <c r="B70" s="1"/>
      <c r="P70" s="1"/>
    </row>
    <row r="71" spans="1:16" ht="15.75" customHeight="1" x14ac:dyDescent="0.55000000000000004">
      <c r="A71" s="1"/>
      <c r="B71" s="1"/>
      <c r="P71" s="1"/>
    </row>
    <row r="72" spans="1:16" ht="15.75" customHeight="1" x14ac:dyDescent="0.55000000000000004">
      <c r="A72" s="1"/>
      <c r="B72" s="1"/>
      <c r="P72" s="1"/>
    </row>
    <row r="73" spans="1:16" ht="15.75" customHeight="1" x14ac:dyDescent="0.55000000000000004">
      <c r="A73" s="1"/>
      <c r="B73" s="1"/>
      <c r="P73" s="1"/>
    </row>
    <row r="74" spans="1:16" ht="15.75" customHeight="1" x14ac:dyDescent="0.55000000000000004">
      <c r="A74" s="1"/>
      <c r="B74" s="1"/>
      <c r="P74" s="1"/>
    </row>
    <row r="75" spans="1:16" ht="15.75" customHeight="1" x14ac:dyDescent="0.55000000000000004">
      <c r="A75" s="1"/>
      <c r="B75" s="1"/>
      <c r="P75" s="1"/>
    </row>
    <row r="76" spans="1:16" ht="15.75" customHeight="1" x14ac:dyDescent="0.55000000000000004">
      <c r="A76" s="1"/>
      <c r="B76" s="1"/>
      <c r="P76" s="1"/>
    </row>
    <row r="77" spans="1:16" ht="15.75" customHeight="1" x14ac:dyDescent="0.55000000000000004">
      <c r="A77" s="1"/>
      <c r="B77" s="1"/>
      <c r="P77" s="1"/>
    </row>
    <row r="78" spans="1:16" ht="15.75" customHeight="1" x14ac:dyDescent="0.55000000000000004">
      <c r="A78" s="1"/>
      <c r="B78" s="1"/>
      <c r="P78" s="1"/>
    </row>
    <row r="79" spans="1:16" ht="15.75" customHeight="1" x14ac:dyDescent="0.55000000000000004">
      <c r="A79" s="1"/>
      <c r="B79" s="1"/>
      <c r="P79" s="1"/>
    </row>
    <row r="80" spans="1:16" ht="15.75" customHeight="1" x14ac:dyDescent="0.55000000000000004">
      <c r="A80" s="1"/>
      <c r="B80" s="1"/>
      <c r="P80" s="1"/>
    </row>
    <row r="81" spans="1:16" ht="15.75" customHeight="1" x14ac:dyDescent="0.55000000000000004">
      <c r="A81" s="1"/>
      <c r="B81" s="1"/>
      <c r="P81" s="1"/>
    </row>
    <row r="82" spans="1:16" ht="15.75" customHeight="1" x14ac:dyDescent="0.55000000000000004">
      <c r="A82" s="1"/>
      <c r="B82" s="1"/>
      <c r="P82" s="1"/>
    </row>
    <row r="83" spans="1:16" ht="15.75" customHeight="1" x14ac:dyDescent="0.55000000000000004">
      <c r="A83" s="1"/>
      <c r="B83" s="1"/>
      <c r="P83" s="1"/>
    </row>
    <row r="84" spans="1:16" ht="15.75" customHeight="1" x14ac:dyDescent="0.55000000000000004">
      <c r="A84" s="1"/>
      <c r="B84" s="1"/>
      <c r="P84" s="1"/>
    </row>
    <row r="85" spans="1:16" ht="15.75" customHeight="1" x14ac:dyDescent="0.55000000000000004">
      <c r="A85" s="1"/>
      <c r="B85" s="1"/>
      <c r="P85" s="1"/>
    </row>
    <row r="86" spans="1:16" ht="15.75" customHeight="1" x14ac:dyDescent="0.55000000000000004">
      <c r="A86" s="1"/>
      <c r="B86" s="1"/>
      <c r="P86" s="1"/>
    </row>
    <row r="87" spans="1:16" ht="15.75" customHeight="1" x14ac:dyDescent="0.55000000000000004">
      <c r="A87" s="1"/>
      <c r="B87" s="1"/>
      <c r="P87" s="1"/>
    </row>
    <row r="88" spans="1:16" ht="15.75" customHeight="1" x14ac:dyDescent="0.55000000000000004">
      <c r="A88" s="1"/>
      <c r="B88" s="1"/>
      <c r="P88" s="1"/>
    </row>
    <row r="89" spans="1:16" ht="15.75" customHeight="1" x14ac:dyDescent="0.55000000000000004">
      <c r="A89" s="1"/>
      <c r="B89" s="1"/>
      <c r="P89" s="1"/>
    </row>
    <row r="90" spans="1:16" ht="15.75" customHeight="1" x14ac:dyDescent="0.55000000000000004">
      <c r="A90" s="1"/>
      <c r="B90" s="1"/>
      <c r="P90" s="1"/>
    </row>
    <row r="91" spans="1:16" ht="15.75" customHeight="1" x14ac:dyDescent="0.55000000000000004">
      <c r="A91" s="1"/>
      <c r="B91" s="1"/>
      <c r="P91" s="1"/>
    </row>
    <row r="92" spans="1:16" ht="15.75" customHeight="1" x14ac:dyDescent="0.55000000000000004">
      <c r="A92" s="1"/>
      <c r="B92" s="1"/>
      <c r="P92" s="1"/>
    </row>
    <row r="93" spans="1:16" ht="15.75" customHeight="1" x14ac:dyDescent="0.55000000000000004">
      <c r="A93" s="1"/>
      <c r="B93" s="1"/>
      <c r="P93" s="1"/>
    </row>
    <row r="94" spans="1:16" ht="15.75" customHeight="1" x14ac:dyDescent="0.55000000000000004">
      <c r="A94" s="1"/>
      <c r="B94" s="1"/>
      <c r="P94" s="1"/>
    </row>
    <row r="95" spans="1:16" ht="15.75" customHeight="1" x14ac:dyDescent="0.55000000000000004">
      <c r="A95" s="1"/>
      <c r="B95" s="1"/>
      <c r="P95" s="1"/>
    </row>
    <row r="96" spans="1:16" ht="15.75" customHeight="1" x14ac:dyDescent="0.55000000000000004">
      <c r="A96" s="1"/>
      <c r="B96" s="1"/>
      <c r="P96" s="1"/>
    </row>
    <row r="97" spans="1:16" ht="15.75" customHeight="1" x14ac:dyDescent="0.55000000000000004">
      <c r="A97" s="1"/>
      <c r="B97" s="1"/>
      <c r="P97" s="1"/>
    </row>
    <row r="98" spans="1:16" ht="15.75" customHeight="1" x14ac:dyDescent="0.55000000000000004">
      <c r="A98" s="1"/>
      <c r="B98" s="1"/>
      <c r="P98" s="1"/>
    </row>
    <row r="99" spans="1:16" ht="15.75" customHeight="1" x14ac:dyDescent="0.55000000000000004">
      <c r="A99" s="1"/>
      <c r="B99" s="1"/>
      <c r="P99" s="1"/>
    </row>
    <row r="100" spans="1:16" ht="15.75" customHeight="1" x14ac:dyDescent="0.55000000000000004">
      <c r="A100" s="1"/>
      <c r="B100" s="1"/>
      <c r="P100" s="1"/>
    </row>
    <row r="101" spans="1:16" ht="15.75" customHeight="1" x14ac:dyDescent="0.55000000000000004">
      <c r="A101" s="1"/>
      <c r="B101" s="1"/>
      <c r="P101" s="1"/>
    </row>
    <row r="102" spans="1:16" ht="15.75" customHeight="1" x14ac:dyDescent="0.55000000000000004">
      <c r="A102" s="1"/>
      <c r="B102" s="1"/>
      <c r="P102" s="1"/>
    </row>
    <row r="103" spans="1:16" ht="15.75" customHeight="1" x14ac:dyDescent="0.55000000000000004">
      <c r="A103" s="1"/>
      <c r="B103" s="1"/>
      <c r="P103" s="1"/>
    </row>
    <row r="104" spans="1:16" ht="15.75" customHeight="1" x14ac:dyDescent="0.55000000000000004">
      <c r="A104" s="1"/>
      <c r="B104" s="1"/>
      <c r="P104" s="1"/>
    </row>
    <row r="105" spans="1:16" ht="15.75" customHeight="1" x14ac:dyDescent="0.55000000000000004">
      <c r="A105" s="1"/>
      <c r="B105" s="1"/>
      <c r="P105" s="1"/>
    </row>
    <row r="106" spans="1:16" ht="15.75" customHeight="1" x14ac:dyDescent="0.55000000000000004">
      <c r="A106" s="1"/>
      <c r="B106" s="1"/>
      <c r="P106" s="1"/>
    </row>
    <row r="107" spans="1:16" ht="15.75" customHeight="1" x14ac:dyDescent="0.55000000000000004">
      <c r="A107" s="1"/>
      <c r="B107" s="1"/>
      <c r="P107" s="1"/>
    </row>
    <row r="108" spans="1:16" ht="15.75" customHeight="1" x14ac:dyDescent="0.55000000000000004">
      <c r="A108" s="1"/>
      <c r="B108" s="1"/>
      <c r="P108" s="1"/>
    </row>
    <row r="109" spans="1:16" ht="15.75" customHeight="1" x14ac:dyDescent="0.55000000000000004">
      <c r="A109" s="1"/>
      <c r="B109" s="1"/>
      <c r="P109" s="1"/>
    </row>
    <row r="110" spans="1:16" ht="15.75" customHeight="1" x14ac:dyDescent="0.55000000000000004">
      <c r="A110" s="1"/>
      <c r="B110" s="1"/>
      <c r="P110" s="1"/>
    </row>
    <row r="111" spans="1:16" ht="15.75" customHeight="1" x14ac:dyDescent="0.55000000000000004">
      <c r="A111" s="1"/>
      <c r="B111" s="1"/>
      <c r="P111" s="1"/>
    </row>
    <row r="112" spans="1:16" ht="15.75" customHeight="1" x14ac:dyDescent="0.55000000000000004">
      <c r="A112" s="1"/>
      <c r="B112" s="1"/>
      <c r="P112" s="1"/>
    </row>
    <row r="113" spans="1:16" ht="15.75" customHeight="1" x14ac:dyDescent="0.55000000000000004">
      <c r="A113" s="1"/>
      <c r="B113" s="1"/>
      <c r="P113" s="1"/>
    </row>
    <row r="114" spans="1:16" ht="15.75" customHeight="1" x14ac:dyDescent="0.55000000000000004">
      <c r="A114" s="1"/>
      <c r="B114" s="1"/>
      <c r="P114" s="1"/>
    </row>
    <row r="115" spans="1:16" ht="15.75" customHeight="1" x14ac:dyDescent="0.55000000000000004">
      <c r="A115" s="1"/>
      <c r="B115" s="1"/>
      <c r="P115" s="1"/>
    </row>
    <row r="116" spans="1:16" ht="15.75" customHeight="1" x14ac:dyDescent="0.55000000000000004">
      <c r="A116" s="1"/>
      <c r="B116" s="1"/>
      <c r="P116" s="1"/>
    </row>
    <row r="117" spans="1:16" ht="15.75" customHeight="1" x14ac:dyDescent="0.55000000000000004">
      <c r="A117" s="1"/>
      <c r="B117" s="1"/>
      <c r="P117" s="1"/>
    </row>
    <row r="118" spans="1:16" ht="15.75" customHeight="1" x14ac:dyDescent="0.55000000000000004">
      <c r="A118" s="1"/>
      <c r="B118" s="1"/>
      <c r="P118" s="1"/>
    </row>
    <row r="119" spans="1:16" ht="15.75" customHeight="1" x14ac:dyDescent="0.55000000000000004">
      <c r="A119" s="1"/>
      <c r="B119" s="1"/>
      <c r="P119" s="1"/>
    </row>
    <row r="120" spans="1:16" ht="15.75" customHeight="1" x14ac:dyDescent="0.55000000000000004">
      <c r="A120" s="1"/>
      <c r="B120" s="1"/>
      <c r="P120" s="1"/>
    </row>
    <row r="121" spans="1:16" ht="15.75" customHeight="1" x14ac:dyDescent="0.55000000000000004">
      <c r="A121" s="1"/>
      <c r="B121" s="1"/>
      <c r="P121" s="1"/>
    </row>
    <row r="122" spans="1:16" ht="15.75" customHeight="1" x14ac:dyDescent="0.55000000000000004">
      <c r="A122" s="1"/>
      <c r="B122" s="1"/>
      <c r="P122" s="1"/>
    </row>
    <row r="123" spans="1:16" ht="15.75" customHeight="1" x14ac:dyDescent="0.55000000000000004">
      <c r="A123" s="1"/>
      <c r="B123" s="1"/>
      <c r="P123" s="1"/>
    </row>
    <row r="124" spans="1:16" ht="15.75" customHeight="1" x14ac:dyDescent="0.55000000000000004">
      <c r="A124" s="1"/>
      <c r="B124" s="1"/>
      <c r="P124" s="1"/>
    </row>
    <row r="125" spans="1:16" ht="15.75" customHeight="1" x14ac:dyDescent="0.55000000000000004">
      <c r="A125" s="1"/>
      <c r="B125" s="1"/>
      <c r="P125" s="1"/>
    </row>
    <row r="126" spans="1:16" ht="15.75" customHeight="1" x14ac:dyDescent="0.55000000000000004">
      <c r="A126" s="1"/>
      <c r="B126" s="1"/>
      <c r="P126" s="1"/>
    </row>
    <row r="127" spans="1:16" ht="15.75" customHeight="1" x14ac:dyDescent="0.55000000000000004">
      <c r="A127" s="1"/>
      <c r="B127" s="1"/>
      <c r="P127" s="1"/>
    </row>
    <row r="128" spans="1:16" ht="15.75" customHeight="1" x14ac:dyDescent="0.55000000000000004">
      <c r="A128" s="1"/>
      <c r="B128" s="1"/>
      <c r="P128" s="1"/>
    </row>
    <row r="129" spans="1:16" ht="15.75" customHeight="1" x14ac:dyDescent="0.55000000000000004">
      <c r="A129" s="1"/>
      <c r="B129" s="1"/>
      <c r="P129" s="1"/>
    </row>
    <row r="130" spans="1:16" ht="15.75" customHeight="1" x14ac:dyDescent="0.55000000000000004">
      <c r="A130" s="1"/>
      <c r="B130" s="1"/>
      <c r="P130" s="1"/>
    </row>
    <row r="131" spans="1:16" ht="15.75" customHeight="1" x14ac:dyDescent="0.55000000000000004">
      <c r="A131" s="1"/>
      <c r="B131" s="1"/>
      <c r="P131" s="1"/>
    </row>
    <row r="132" spans="1:16" ht="15.75" customHeight="1" x14ac:dyDescent="0.55000000000000004">
      <c r="A132" s="1"/>
      <c r="B132" s="1"/>
      <c r="P132" s="1"/>
    </row>
    <row r="133" spans="1:16" ht="15.75" customHeight="1" x14ac:dyDescent="0.55000000000000004">
      <c r="A133" s="1"/>
      <c r="B133" s="1"/>
      <c r="P133" s="1"/>
    </row>
    <row r="134" spans="1:16" ht="15.75" customHeight="1" x14ac:dyDescent="0.55000000000000004">
      <c r="A134" s="1"/>
      <c r="B134" s="1"/>
      <c r="P134" s="1"/>
    </row>
    <row r="135" spans="1:16" ht="15.75" customHeight="1" x14ac:dyDescent="0.55000000000000004">
      <c r="A135" s="1"/>
      <c r="B135" s="1"/>
      <c r="P135" s="1"/>
    </row>
    <row r="136" spans="1:16" ht="15.75" customHeight="1" x14ac:dyDescent="0.55000000000000004">
      <c r="A136" s="1"/>
      <c r="B136" s="1"/>
      <c r="P136" s="1"/>
    </row>
    <row r="137" spans="1:16" ht="15.75" customHeight="1" x14ac:dyDescent="0.55000000000000004">
      <c r="A137" s="1"/>
      <c r="B137" s="1"/>
      <c r="P137" s="1"/>
    </row>
    <row r="138" spans="1:16" ht="15.75" customHeight="1" x14ac:dyDescent="0.55000000000000004">
      <c r="A138" s="1"/>
      <c r="B138" s="1"/>
      <c r="P138" s="1"/>
    </row>
    <row r="139" spans="1:16" ht="15.75" customHeight="1" x14ac:dyDescent="0.55000000000000004">
      <c r="A139" s="1"/>
      <c r="B139" s="1"/>
      <c r="P139" s="1"/>
    </row>
    <row r="140" spans="1:16" ht="15.75" customHeight="1" x14ac:dyDescent="0.55000000000000004">
      <c r="A140" s="1"/>
      <c r="B140" s="1"/>
      <c r="P140" s="1"/>
    </row>
    <row r="141" spans="1:16" ht="15.75" customHeight="1" x14ac:dyDescent="0.55000000000000004">
      <c r="A141" s="1"/>
      <c r="B141" s="1"/>
      <c r="P141" s="1"/>
    </row>
    <row r="142" spans="1:16" ht="15.75" customHeight="1" x14ac:dyDescent="0.55000000000000004">
      <c r="A142" s="1"/>
      <c r="B142" s="1"/>
      <c r="P142" s="1"/>
    </row>
    <row r="143" spans="1:16" ht="15.75" customHeight="1" x14ac:dyDescent="0.55000000000000004">
      <c r="A143" s="1"/>
      <c r="B143" s="1"/>
      <c r="P143" s="1"/>
    </row>
    <row r="144" spans="1:16" ht="15.75" customHeight="1" x14ac:dyDescent="0.55000000000000004">
      <c r="A144" s="1"/>
      <c r="B144" s="1"/>
      <c r="P144" s="1"/>
    </row>
    <row r="145" spans="1:16" ht="15.75" customHeight="1" x14ac:dyDescent="0.55000000000000004">
      <c r="A145" s="1"/>
      <c r="B145" s="1"/>
      <c r="P145" s="1"/>
    </row>
    <row r="146" spans="1:16" ht="15.75" customHeight="1" x14ac:dyDescent="0.55000000000000004">
      <c r="A146" s="1"/>
      <c r="B146" s="1"/>
      <c r="P146" s="1"/>
    </row>
    <row r="147" spans="1:16" ht="15.75" customHeight="1" x14ac:dyDescent="0.55000000000000004">
      <c r="A147" s="1"/>
      <c r="B147" s="1"/>
      <c r="P147" s="1"/>
    </row>
    <row r="148" spans="1:16" ht="15.75" customHeight="1" x14ac:dyDescent="0.55000000000000004">
      <c r="A148" s="1"/>
      <c r="B148" s="1"/>
      <c r="P148" s="1"/>
    </row>
    <row r="149" spans="1:16" ht="15.75" customHeight="1" x14ac:dyDescent="0.55000000000000004">
      <c r="A149" s="1"/>
      <c r="B149" s="1"/>
      <c r="P149" s="1"/>
    </row>
    <row r="150" spans="1:16" ht="15.75" customHeight="1" x14ac:dyDescent="0.55000000000000004">
      <c r="A150" s="1"/>
      <c r="B150" s="1"/>
      <c r="P150" s="1"/>
    </row>
    <row r="151" spans="1:16" ht="15.75" customHeight="1" x14ac:dyDescent="0.55000000000000004">
      <c r="A151" s="1"/>
      <c r="B151" s="1"/>
      <c r="P151" s="1"/>
    </row>
    <row r="152" spans="1:16" ht="15.75" customHeight="1" x14ac:dyDescent="0.55000000000000004">
      <c r="A152" s="1"/>
      <c r="B152" s="1"/>
      <c r="P152" s="1"/>
    </row>
    <row r="153" spans="1:16" ht="15.75" customHeight="1" x14ac:dyDescent="0.55000000000000004">
      <c r="A153" s="1"/>
      <c r="B153" s="1"/>
      <c r="P153" s="1"/>
    </row>
    <row r="154" spans="1:16" ht="15.75" customHeight="1" x14ac:dyDescent="0.55000000000000004">
      <c r="A154" s="1"/>
      <c r="B154" s="1"/>
      <c r="P154" s="1"/>
    </row>
    <row r="155" spans="1:16" ht="15.75" customHeight="1" x14ac:dyDescent="0.55000000000000004">
      <c r="A155" s="1"/>
      <c r="B155" s="1"/>
      <c r="P155" s="1"/>
    </row>
    <row r="156" spans="1:16" ht="15.75" customHeight="1" x14ac:dyDescent="0.55000000000000004">
      <c r="A156" s="1"/>
      <c r="B156" s="1"/>
      <c r="P156" s="1"/>
    </row>
    <row r="157" spans="1:16" ht="15.75" customHeight="1" x14ac:dyDescent="0.55000000000000004">
      <c r="A157" s="1"/>
      <c r="B157" s="1"/>
      <c r="P157" s="1"/>
    </row>
    <row r="158" spans="1:16" ht="15.75" customHeight="1" x14ac:dyDescent="0.55000000000000004">
      <c r="A158" s="1"/>
      <c r="B158" s="1"/>
      <c r="P158" s="1"/>
    </row>
    <row r="159" spans="1:16" ht="15.75" customHeight="1" x14ac:dyDescent="0.55000000000000004">
      <c r="A159" s="1"/>
      <c r="B159" s="1"/>
      <c r="P159" s="1"/>
    </row>
    <row r="160" spans="1:16" ht="15.75" customHeight="1" x14ac:dyDescent="0.55000000000000004">
      <c r="A160" s="1"/>
      <c r="B160" s="1"/>
      <c r="P160" s="1"/>
    </row>
    <row r="161" spans="1:16" ht="15.75" customHeight="1" x14ac:dyDescent="0.55000000000000004">
      <c r="A161" s="1"/>
      <c r="B161" s="1"/>
      <c r="P161" s="1"/>
    </row>
    <row r="162" spans="1:16" ht="15.75" customHeight="1" x14ac:dyDescent="0.55000000000000004">
      <c r="A162" s="1"/>
      <c r="B162" s="1"/>
      <c r="P162" s="1"/>
    </row>
    <row r="163" spans="1:16" ht="15.75" customHeight="1" x14ac:dyDescent="0.55000000000000004">
      <c r="A163" s="1"/>
      <c r="B163" s="1"/>
      <c r="P163" s="1"/>
    </row>
    <row r="164" spans="1:16" ht="15.75" customHeight="1" x14ac:dyDescent="0.55000000000000004">
      <c r="A164" s="1"/>
      <c r="B164" s="1"/>
      <c r="P164" s="1"/>
    </row>
    <row r="165" spans="1:16" ht="15.75" customHeight="1" x14ac:dyDescent="0.55000000000000004">
      <c r="A165" s="1"/>
      <c r="B165" s="1"/>
      <c r="P165" s="1"/>
    </row>
    <row r="166" spans="1:16" ht="15.75" customHeight="1" x14ac:dyDescent="0.55000000000000004">
      <c r="A166" s="1"/>
      <c r="B166" s="1"/>
      <c r="P166" s="1"/>
    </row>
    <row r="167" spans="1:16" ht="15.75" customHeight="1" x14ac:dyDescent="0.55000000000000004">
      <c r="A167" s="1"/>
      <c r="B167" s="1"/>
      <c r="P167" s="1"/>
    </row>
    <row r="168" spans="1:16" ht="15.75" customHeight="1" x14ac:dyDescent="0.55000000000000004">
      <c r="A168" s="1"/>
      <c r="B168" s="1"/>
      <c r="P168" s="1"/>
    </row>
    <row r="169" spans="1:16" ht="15.75" customHeight="1" x14ac:dyDescent="0.55000000000000004">
      <c r="A169" s="1"/>
      <c r="B169" s="1"/>
      <c r="P169" s="1"/>
    </row>
    <row r="170" spans="1:16" ht="15.75" customHeight="1" x14ac:dyDescent="0.55000000000000004">
      <c r="A170" s="1"/>
      <c r="B170" s="1"/>
      <c r="P170" s="1"/>
    </row>
    <row r="171" spans="1:16" ht="15.75" customHeight="1" x14ac:dyDescent="0.55000000000000004">
      <c r="A171" s="1"/>
      <c r="B171" s="1"/>
      <c r="P171" s="1"/>
    </row>
    <row r="172" spans="1:16" ht="15.75" customHeight="1" x14ac:dyDescent="0.55000000000000004">
      <c r="A172" s="1"/>
      <c r="B172" s="1"/>
      <c r="P172" s="1"/>
    </row>
    <row r="173" spans="1:16" ht="15.75" customHeight="1" x14ac:dyDescent="0.55000000000000004">
      <c r="A173" s="1"/>
      <c r="B173" s="1"/>
      <c r="P173" s="1"/>
    </row>
    <row r="174" spans="1:16" ht="15.75" customHeight="1" x14ac:dyDescent="0.55000000000000004">
      <c r="A174" s="1"/>
      <c r="B174" s="1"/>
      <c r="P174" s="1"/>
    </row>
    <row r="175" spans="1:16" ht="15.75" customHeight="1" x14ac:dyDescent="0.55000000000000004">
      <c r="A175" s="1"/>
      <c r="B175" s="1"/>
      <c r="P175" s="1"/>
    </row>
    <row r="176" spans="1:16" ht="15.75" customHeight="1" x14ac:dyDescent="0.55000000000000004">
      <c r="A176" s="1"/>
      <c r="B176" s="1"/>
      <c r="P176" s="1"/>
    </row>
    <row r="177" spans="1:16" ht="15.75" customHeight="1" x14ac:dyDescent="0.55000000000000004">
      <c r="A177" s="1"/>
      <c r="B177" s="1"/>
      <c r="P177" s="1"/>
    </row>
    <row r="178" spans="1:16" ht="15.75" customHeight="1" x14ac:dyDescent="0.55000000000000004">
      <c r="A178" s="1"/>
      <c r="B178" s="1"/>
      <c r="P178" s="1"/>
    </row>
    <row r="179" spans="1:16" ht="15.75" customHeight="1" x14ac:dyDescent="0.55000000000000004">
      <c r="A179" s="1"/>
      <c r="B179" s="1"/>
      <c r="P179" s="1"/>
    </row>
    <row r="180" spans="1:16" ht="15.75" customHeight="1" x14ac:dyDescent="0.55000000000000004">
      <c r="A180" s="1"/>
      <c r="B180" s="1"/>
      <c r="P180" s="1"/>
    </row>
    <row r="181" spans="1:16" ht="15.75" customHeight="1" x14ac:dyDescent="0.55000000000000004">
      <c r="A181" s="1"/>
      <c r="B181" s="1"/>
      <c r="P181" s="1"/>
    </row>
    <row r="182" spans="1:16" ht="15.75" customHeight="1" x14ac:dyDescent="0.55000000000000004">
      <c r="A182" s="1"/>
      <c r="B182" s="1"/>
      <c r="P182" s="1"/>
    </row>
    <row r="183" spans="1:16" ht="15.75" customHeight="1" x14ac:dyDescent="0.55000000000000004">
      <c r="A183" s="1"/>
      <c r="B183" s="1"/>
      <c r="P183" s="1"/>
    </row>
    <row r="184" spans="1:16" ht="15.75" customHeight="1" x14ac:dyDescent="0.55000000000000004">
      <c r="A184" s="1"/>
      <c r="B184" s="1"/>
      <c r="P184" s="1"/>
    </row>
    <row r="185" spans="1:16" ht="15.75" customHeight="1" x14ac:dyDescent="0.55000000000000004">
      <c r="A185" s="1"/>
      <c r="B185" s="1"/>
      <c r="P185" s="1"/>
    </row>
    <row r="186" spans="1:16" ht="15.75" customHeight="1" x14ac:dyDescent="0.55000000000000004">
      <c r="A186" s="1"/>
      <c r="B186" s="1"/>
      <c r="P186" s="1"/>
    </row>
    <row r="187" spans="1:16" ht="15.75" customHeight="1" x14ac:dyDescent="0.55000000000000004">
      <c r="A187" s="1"/>
      <c r="B187" s="1"/>
      <c r="P187" s="1"/>
    </row>
    <row r="188" spans="1:16" ht="15.75" customHeight="1" x14ac:dyDescent="0.55000000000000004">
      <c r="A188" s="1"/>
      <c r="B188" s="1"/>
      <c r="P188" s="1"/>
    </row>
    <row r="189" spans="1:16" ht="15.75" customHeight="1" x14ac:dyDescent="0.55000000000000004">
      <c r="A189" s="1"/>
      <c r="B189" s="1"/>
      <c r="P189" s="1"/>
    </row>
    <row r="190" spans="1:16" ht="15.75" customHeight="1" x14ac:dyDescent="0.55000000000000004">
      <c r="A190" s="1"/>
      <c r="B190" s="1"/>
      <c r="P190" s="1"/>
    </row>
    <row r="191" spans="1:16" ht="15.75" customHeight="1" x14ac:dyDescent="0.55000000000000004">
      <c r="A191" s="1"/>
      <c r="B191" s="1"/>
      <c r="P191" s="1"/>
    </row>
    <row r="192" spans="1:16" ht="15.75" customHeight="1" x14ac:dyDescent="0.55000000000000004">
      <c r="A192" s="1"/>
      <c r="B192" s="1"/>
      <c r="P192" s="1"/>
    </row>
    <row r="193" spans="1:16" ht="15.75" customHeight="1" x14ac:dyDescent="0.55000000000000004">
      <c r="A193" s="1"/>
      <c r="B193" s="1"/>
      <c r="P193" s="1"/>
    </row>
    <row r="194" spans="1:16" ht="15.75" customHeight="1" x14ac:dyDescent="0.55000000000000004">
      <c r="A194" s="1"/>
      <c r="B194" s="1"/>
      <c r="P194" s="1"/>
    </row>
    <row r="195" spans="1:16" ht="15.75" customHeight="1" x14ac:dyDescent="0.55000000000000004">
      <c r="A195" s="1"/>
      <c r="B195" s="1"/>
      <c r="P195" s="1"/>
    </row>
    <row r="196" spans="1:16" ht="15.75" customHeight="1" x14ac:dyDescent="0.55000000000000004">
      <c r="A196" s="1"/>
      <c r="B196" s="1"/>
      <c r="P196" s="1"/>
    </row>
    <row r="197" spans="1:16" ht="15.75" customHeight="1" x14ac:dyDescent="0.55000000000000004">
      <c r="A197" s="1"/>
      <c r="B197" s="1"/>
      <c r="P197" s="1"/>
    </row>
    <row r="198" spans="1:16" ht="15.75" customHeight="1" x14ac:dyDescent="0.55000000000000004">
      <c r="A198" s="1"/>
      <c r="B198" s="1"/>
      <c r="P198" s="1"/>
    </row>
    <row r="199" spans="1:16" ht="15.75" customHeight="1" x14ac:dyDescent="0.55000000000000004">
      <c r="A199" s="1"/>
      <c r="B199" s="1"/>
      <c r="P199" s="1"/>
    </row>
    <row r="200" spans="1:16" ht="15.75" customHeight="1" x14ac:dyDescent="0.55000000000000004">
      <c r="A200" s="1"/>
      <c r="B200" s="1"/>
      <c r="P200" s="1"/>
    </row>
    <row r="201" spans="1:16" ht="15.75" customHeight="1" x14ac:dyDescent="0.55000000000000004">
      <c r="A201" s="1"/>
      <c r="B201" s="1"/>
      <c r="P201" s="1"/>
    </row>
    <row r="202" spans="1:16" ht="15.75" customHeight="1" x14ac:dyDescent="0.55000000000000004">
      <c r="A202" s="1"/>
      <c r="B202" s="1"/>
      <c r="P202" s="1"/>
    </row>
    <row r="203" spans="1:16" ht="15.75" customHeight="1" x14ac:dyDescent="0.55000000000000004">
      <c r="A203" s="1"/>
      <c r="B203" s="1"/>
      <c r="P203" s="1"/>
    </row>
    <row r="204" spans="1:16" ht="15.75" customHeight="1" x14ac:dyDescent="0.55000000000000004">
      <c r="A204" s="1"/>
      <c r="B204" s="1"/>
      <c r="P204" s="1"/>
    </row>
    <row r="205" spans="1:16" ht="15.75" customHeight="1" x14ac:dyDescent="0.55000000000000004">
      <c r="A205" s="1"/>
      <c r="B205" s="1"/>
      <c r="P205" s="1"/>
    </row>
    <row r="206" spans="1:16" ht="15.75" customHeight="1" x14ac:dyDescent="0.55000000000000004">
      <c r="A206" s="1"/>
      <c r="B206" s="1"/>
      <c r="P206" s="1"/>
    </row>
    <row r="207" spans="1:16" ht="15.75" customHeight="1" x14ac:dyDescent="0.55000000000000004">
      <c r="A207" s="1"/>
      <c r="B207" s="1"/>
      <c r="P207" s="1"/>
    </row>
    <row r="208" spans="1:16" ht="15.75" customHeight="1" x14ac:dyDescent="0.55000000000000004">
      <c r="A208" s="1"/>
      <c r="B208" s="1"/>
      <c r="P208" s="1"/>
    </row>
    <row r="209" spans="1:16" ht="15.75" customHeight="1" x14ac:dyDescent="0.55000000000000004">
      <c r="A209" s="1"/>
      <c r="B209" s="1"/>
      <c r="P209" s="1"/>
    </row>
    <row r="210" spans="1:16" ht="15.75" customHeight="1" x14ac:dyDescent="0.55000000000000004">
      <c r="A210" s="1"/>
      <c r="B210" s="1"/>
      <c r="P210" s="1"/>
    </row>
    <row r="211" spans="1:16" ht="15.75" customHeight="1" x14ac:dyDescent="0.55000000000000004">
      <c r="A211" s="1"/>
      <c r="B211" s="1"/>
      <c r="P211" s="1"/>
    </row>
    <row r="212" spans="1:16" ht="15.75" customHeight="1" x14ac:dyDescent="0.55000000000000004">
      <c r="A212" s="1"/>
      <c r="B212" s="1"/>
      <c r="P212" s="1"/>
    </row>
    <row r="213" spans="1:16" ht="15.75" customHeight="1" x14ac:dyDescent="0.55000000000000004">
      <c r="A213" s="1"/>
      <c r="B213" s="1"/>
      <c r="P213" s="1"/>
    </row>
    <row r="214" spans="1:16" ht="15.75" customHeight="1" x14ac:dyDescent="0.55000000000000004">
      <c r="A214" s="1"/>
      <c r="B214" s="1"/>
      <c r="P214" s="1"/>
    </row>
    <row r="215" spans="1:16" ht="15.75" customHeight="1" x14ac:dyDescent="0.55000000000000004">
      <c r="A215" s="1"/>
      <c r="B215" s="1"/>
      <c r="P215" s="1"/>
    </row>
    <row r="216" spans="1:16" ht="15.75" customHeight="1" x14ac:dyDescent="0.55000000000000004">
      <c r="A216" s="1"/>
      <c r="B216" s="1"/>
      <c r="P216" s="1"/>
    </row>
    <row r="217" spans="1:16" ht="15.75" customHeight="1" x14ac:dyDescent="0.55000000000000004">
      <c r="A217" s="1"/>
      <c r="B217" s="1"/>
      <c r="P217" s="1"/>
    </row>
    <row r="218" spans="1:16" ht="15.75" customHeight="1" x14ac:dyDescent="0.55000000000000004">
      <c r="A218" s="1"/>
      <c r="B218" s="1"/>
      <c r="P218" s="1"/>
    </row>
    <row r="219" spans="1:16" ht="15.75" customHeight="1" x14ac:dyDescent="0.55000000000000004">
      <c r="A219" s="1"/>
      <c r="B219" s="1"/>
      <c r="P219" s="1"/>
    </row>
    <row r="220" spans="1:16" ht="15.75" customHeight="1" x14ac:dyDescent="0.55000000000000004">
      <c r="A220" s="1"/>
      <c r="B220" s="1"/>
      <c r="P220" s="1"/>
    </row>
    <row r="221" spans="1:16" ht="15.75" customHeight="1" x14ac:dyDescent="0.55000000000000004">
      <c r="A221" s="1"/>
      <c r="B221" s="1"/>
      <c r="P221" s="1"/>
    </row>
    <row r="222" spans="1:16" ht="15.75" customHeight="1" x14ac:dyDescent="0.55000000000000004">
      <c r="A222" s="1"/>
      <c r="B222" s="1"/>
      <c r="P222" s="1"/>
    </row>
    <row r="223" spans="1:16" ht="15.75" customHeight="1" x14ac:dyDescent="0.55000000000000004">
      <c r="A223" s="1"/>
      <c r="B223" s="1"/>
      <c r="P223" s="1"/>
    </row>
    <row r="224" spans="1:16" ht="15.75" customHeight="1" x14ac:dyDescent="0.55000000000000004">
      <c r="A224" s="1"/>
      <c r="B224" s="1"/>
      <c r="P224" s="1"/>
    </row>
    <row r="225" spans="1:16" ht="15.75" customHeight="1" x14ac:dyDescent="0.55000000000000004">
      <c r="A225" s="1"/>
      <c r="B225" s="1"/>
      <c r="P225" s="1"/>
    </row>
    <row r="226" spans="1:16" ht="15.75" customHeight="1" x14ac:dyDescent="0.55000000000000004">
      <c r="A226" s="1"/>
      <c r="B226" s="1"/>
      <c r="P226" s="1"/>
    </row>
    <row r="227" spans="1:16" ht="15.75" customHeight="1" x14ac:dyDescent="0.55000000000000004">
      <c r="A227" s="1"/>
      <c r="B227" s="1"/>
      <c r="P227" s="1"/>
    </row>
    <row r="228" spans="1:16" ht="15.75" customHeight="1" x14ac:dyDescent="0.55000000000000004">
      <c r="A228" s="1"/>
      <c r="B228" s="1"/>
      <c r="P228" s="1"/>
    </row>
    <row r="229" spans="1:16" ht="15.75" customHeight="1" x14ac:dyDescent="0.55000000000000004">
      <c r="A229" s="1"/>
      <c r="B229" s="1"/>
      <c r="P229" s="1"/>
    </row>
    <row r="230" spans="1:16" ht="15.75" customHeight="1" x14ac:dyDescent="0.55000000000000004">
      <c r="A230" s="1"/>
      <c r="B230" s="1"/>
      <c r="P230" s="1"/>
    </row>
    <row r="231" spans="1:16" ht="15.75" customHeight="1" x14ac:dyDescent="0.55000000000000004">
      <c r="A231" s="1"/>
      <c r="B231" s="1"/>
      <c r="P231" s="1"/>
    </row>
    <row r="232" spans="1:16" ht="15.75" customHeight="1" x14ac:dyDescent="0.55000000000000004">
      <c r="A232" s="1"/>
      <c r="B232" s="1"/>
      <c r="P232" s="1"/>
    </row>
    <row r="233" spans="1:16" ht="15.75" customHeight="1" x14ac:dyDescent="0.55000000000000004">
      <c r="A233" s="1"/>
      <c r="B233" s="1"/>
      <c r="P233" s="1"/>
    </row>
    <row r="234" spans="1:16" ht="15.75" customHeight="1" x14ac:dyDescent="0.55000000000000004">
      <c r="A234" s="1"/>
      <c r="B234" s="1"/>
      <c r="P234" s="1"/>
    </row>
    <row r="235" spans="1:16" ht="15.75" customHeight="1" x14ac:dyDescent="0.55000000000000004">
      <c r="A235" s="1"/>
      <c r="B235" s="1"/>
      <c r="P235" s="1"/>
    </row>
    <row r="236" spans="1:16" ht="15.75" customHeight="1" x14ac:dyDescent="0.55000000000000004">
      <c r="A236" s="1"/>
      <c r="B236" s="1"/>
      <c r="P236" s="1"/>
    </row>
    <row r="237" spans="1:16" ht="15.75" customHeight="1" x14ac:dyDescent="0.55000000000000004">
      <c r="A237" s="1"/>
      <c r="B237" s="1"/>
      <c r="P237" s="1"/>
    </row>
    <row r="238" spans="1:16" ht="15.75" customHeight="1" x14ac:dyDescent="0.55000000000000004">
      <c r="A238" s="1"/>
      <c r="B238" s="1"/>
      <c r="P238" s="1"/>
    </row>
    <row r="239" spans="1:16" ht="15.75" customHeight="1" x14ac:dyDescent="0.55000000000000004">
      <c r="A239" s="1"/>
      <c r="B239" s="1"/>
      <c r="P239" s="1"/>
    </row>
    <row r="240" spans="1:16" ht="15.75" customHeight="1" x14ac:dyDescent="0.55000000000000004">
      <c r="A240" s="1"/>
      <c r="B240" s="1"/>
      <c r="P240" s="1"/>
    </row>
    <row r="241" spans="1:16" ht="15.75" customHeight="1" x14ac:dyDescent="0.55000000000000004">
      <c r="A241" s="1"/>
      <c r="B241" s="1"/>
      <c r="P241" s="1"/>
    </row>
    <row r="242" spans="1:16" ht="15.75" customHeight="1" x14ac:dyDescent="0.55000000000000004">
      <c r="A242" s="1"/>
      <c r="B242" s="1"/>
      <c r="P242" s="1"/>
    </row>
    <row r="243" spans="1:16" ht="15.75" customHeight="1" x14ac:dyDescent="0.55000000000000004">
      <c r="A243" s="1"/>
      <c r="B243" s="1"/>
      <c r="P243" s="1"/>
    </row>
    <row r="244" spans="1:16" ht="15.75" customHeight="1" x14ac:dyDescent="0.55000000000000004">
      <c r="A244" s="1"/>
      <c r="B244" s="1"/>
      <c r="P244" s="1"/>
    </row>
    <row r="245" spans="1:16" ht="15.75" customHeight="1" x14ac:dyDescent="0.55000000000000004">
      <c r="A245" s="1"/>
      <c r="B245" s="1"/>
      <c r="P245" s="1"/>
    </row>
    <row r="246" spans="1:16" ht="15.75" customHeight="1" x14ac:dyDescent="0.55000000000000004">
      <c r="A246" s="1"/>
      <c r="B246" s="1"/>
      <c r="P246" s="1"/>
    </row>
    <row r="247" spans="1:16" ht="15.75" customHeight="1" x14ac:dyDescent="0.55000000000000004">
      <c r="A247" s="1"/>
      <c r="B247" s="1"/>
      <c r="P247" s="1"/>
    </row>
    <row r="248" spans="1:16" ht="15.75" customHeight="1" x14ac:dyDescent="0.55000000000000004">
      <c r="A248" s="1"/>
      <c r="B248" s="1"/>
      <c r="P248" s="1"/>
    </row>
    <row r="249" spans="1:16" ht="15.75" customHeight="1" x14ac:dyDescent="0.55000000000000004">
      <c r="A249" s="1"/>
      <c r="B249" s="1"/>
      <c r="P249" s="1"/>
    </row>
    <row r="250" spans="1:16" ht="15.75" customHeight="1" x14ac:dyDescent="0.55000000000000004">
      <c r="A250" s="1"/>
      <c r="B250" s="1"/>
      <c r="P250" s="1"/>
    </row>
    <row r="251" spans="1:16" ht="15.75" customHeight="1" x14ac:dyDescent="0.55000000000000004">
      <c r="A251" s="1"/>
      <c r="B251" s="1"/>
      <c r="P251" s="1"/>
    </row>
    <row r="252" spans="1:16" ht="15.75" customHeight="1" x14ac:dyDescent="0.55000000000000004">
      <c r="A252" s="1"/>
      <c r="B252" s="1"/>
      <c r="P252" s="1"/>
    </row>
    <row r="253" spans="1:16" ht="15.75" customHeight="1" x14ac:dyDescent="0.55000000000000004">
      <c r="A253" s="1"/>
      <c r="B253" s="1"/>
      <c r="P253" s="1"/>
    </row>
    <row r="254" spans="1:16" ht="15.75" customHeight="1" x14ac:dyDescent="0.55000000000000004">
      <c r="A254" s="1"/>
      <c r="B254" s="1"/>
      <c r="P254" s="1"/>
    </row>
    <row r="255" spans="1:16" ht="15.75" customHeight="1" x14ac:dyDescent="0.55000000000000004">
      <c r="A255" s="1"/>
      <c r="B255" s="1"/>
      <c r="P255" s="1"/>
    </row>
    <row r="256" spans="1:16" ht="15.75" customHeight="1" x14ac:dyDescent="0.55000000000000004">
      <c r="A256" s="1"/>
      <c r="B256" s="1"/>
      <c r="P256" s="1"/>
    </row>
    <row r="257" spans="1:16" ht="15.75" customHeight="1" x14ac:dyDescent="0.55000000000000004">
      <c r="A257" s="1"/>
      <c r="B257" s="1"/>
      <c r="P257" s="1"/>
    </row>
    <row r="258" spans="1:16" ht="15.75" customHeight="1" x14ac:dyDescent="0.55000000000000004">
      <c r="A258" s="1"/>
      <c r="B258" s="1"/>
      <c r="P258" s="1"/>
    </row>
    <row r="259" spans="1:16" ht="15.75" customHeight="1" x14ac:dyDescent="0.55000000000000004">
      <c r="A259" s="1"/>
      <c r="B259" s="1"/>
      <c r="P259" s="1"/>
    </row>
    <row r="260" spans="1:16" ht="15.75" customHeight="1" x14ac:dyDescent="0.55000000000000004">
      <c r="A260" s="1"/>
      <c r="B260" s="1"/>
      <c r="P260" s="1"/>
    </row>
    <row r="261" spans="1:16" ht="15.75" customHeight="1" x14ac:dyDescent="0.55000000000000004">
      <c r="A261" s="1"/>
      <c r="B261" s="1"/>
      <c r="P261" s="1"/>
    </row>
    <row r="262" spans="1:16" ht="15.75" customHeight="1" x14ac:dyDescent="0.55000000000000004">
      <c r="A262" s="1"/>
      <c r="B262" s="1"/>
      <c r="P262" s="1"/>
    </row>
    <row r="263" spans="1:16" ht="15.75" customHeight="1" x14ac:dyDescent="0.55000000000000004">
      <c r="A263" s="1"/>
      <c r="B263" s="1"/>
      <c r="P263" s="1"/>
    </row>
    <row r="264" spans="1:16" ht="15.75" customHeight="1" x14ac:dyDescent="0.55000000000000004">
      <c r="A264" s="1"/>
      <c r="B264" s="1"/>
      <c r="P264" s="1"/>
    </row>
    <row r="265" spans="1:16" ht="15.75" customHeight="1" x14ac:dyDescent="0.55000000000000004">
      <c r="A265" s="1"/>
      <c r="B265" s="1"/>
      <c r="P265" s="1"/>
    </row>
    <row r="266" spans="1:16" ht="15.75" customHeight="1" x14ac:dyDescent="0.55000000000000004">
      <c r="A266" s="1"/>
      <c r="B266" s="1"/>
      <c r="P266" s="1"/>
    </row>
    <row r="267" spans="1:16" ht="15.75" customHeight="1" x14ac:dyDescent="0.55000000000000004">
      <c r="A267" s="1"/>
      <c r="B267" s="1"/>
      <c r="P267" s="1"/>
    </row>
    <row r="268" spans="1:16" ht="15.75" customHeight="1" x14ac:dyDescent="0.55000000000000004">
      <c r="A268" s="1"/>
      <c r="B268" s="1"/>
      <c r="P268" s="1"/>
    </row>
    <row r="269" spans="1:16" ht="15.75" customHeight="1" x14ac:dyDescent="0.55000000000000004">
      <c r="A269" s="1"/>
      <c r="B269" s="1"/>
      <c r="P269" s="1"/>
    </row>
    <row r="270" spans="1:16" ht="15.75" customHeight="1" x14ac:dyDescent="0.55000000000000004">
      <c r="A270" s="1"/>
      <c r="B270" s="1"/>
      <c r="P270" s="1"/>
    </row>
    <row r="271" spans="1:16" ht="15.75" customHeight="1" x14ac:dyDescent="0.55000000000000004">
      <c r="A271" s="1"/>
      <c r="B271" s="1"/>
      <c r="P271" s="1"/>
    </row>
    <row r="272" spans="1:16" ht="15.75" customHeight="1" x14ac:dyDescent="0.55000000000000004">
      <c r="A272" s="1"/>
      <c r="B272" s="1"/>
      <c r="P272" s="1"/>
    </row>
    <row r="273" spans="1:16" ht="15.75" customHeight="1" x14ac:dyDescent="0.55000000000000004">
      <c r="A273" s="1"/>
      <c r="B273" s="1"/>
      <c r="P273" s="1"/>
    </row>
    <row r="274" spans="1:16" ht="15.75" customHeight="1" x14ac:dyDescent="0.55000000000000004">
      <c r="A274" s="1"/>
      <c r="B274" s="1"/>
      <c r="P274" s="1"/>
    </row>
    <row r="275" spans="1:16" ht="15.75" customHeight="1" x14ac:dyDescent="0.55000000000000004">
      <c r="A275" s="1"/>
      <c r="B275" s="1"/>
      <c r="P275" s="1"/>
    </row>
    <row r="276" spans="1:16" ht="15.75" customHeight="1" x14ac:dyDescent="0.55000000000000004">
      <c r="A276" s="1"/>
      <c r="B276" s="1"/>
      <c r="P276" s="1"/>
    </row>
    <row r="277" spans="1:16" ht="15.75" customHeight="1" x14ac:dyDescent="0.55000000000000004">
      <c r="A277" s="1"/>
      <c r="B277" s="1"/>
      <c r="P277" s="1"/>
    </row>
    <row r="278" spans="1:16" ht="15.75" customHeight="1" x14ac:dyDescent="0.55000000000000004">
      <c r="A278" s="1"/>
      <c r="B278" s="1"/>
      <c r="P278" s="1"/>
    </row>
    <row r="279" spans="1:16" ht="15.75" customHeight="1" x14ac:dyDescent="0.55000000000000004">
      <c r="A279" s="1"/>
      <c r="B279" s="1"/>
      <c r="P279" s="1"/>
    </row>
    <row r="280" spans="1:16" ht="15.75" customHeight="1" x14ac:dyDescent="0.55000000000000004">
      <c r="A280" s="1"/>
      <c r="B280" s="1"/>
      <c r="P280" s="1"/>
    </row>
    <row r="281" spans="1:16" ht="15.75" customHeight="1" x14ac:dyDescent="0.55000000000000004">
      <c r="A281" s="1"/>
      <c r="B281" s="1"/>
      <c r="P281" s="1"/>
    </row>
    <row r="282" spans="1:16" ht="15.75" customHeight="1" x14ac:dyDescent="0.55000000000000004">
      <c r="A282" s="1"/>
      <c r="B282" s="1"/>
      <c r="P282" s="1"/>
    </row>
    <row r="283" spans="1:16" ht="15.75" customHeight="1" x14ac:dyDescent="0.55000000000000004">
      <c r="A283" s="1"/>
      <c r="B283" s="1"/>
      <c r="P283" s="1"/>
    </row>
    <row r="284" spans="1:16" ht="15.75" customHeight="1" x14ac:dyDescent="0.55000000000000004">
      <c r="A284" s="1"/>
      <c r="B284" s="1"/>
      <c r="P284" s="1"/>
    </row>
    <row r="285" spans="1:16" ht="15.75" customHeight="1" x14ac:dyDescent="0.55000000000000004">
      <c r="A285" s="1"/>
      <c r="B285" s="1"/>
      <c r="P285" s="1"/>
    </row>
    <row r="286" spans="1:16" ht="15.75" customHeight="1" x14ac:dyDescent="0.55000000000000004">
      <c r="A286" s="1"/>
      <c r="B286" s="1"/>
      <c r="P286" s="1"/>
    </row>
    <row r="287" spans="1:16" ht="15.75" customHeight="1" x14ac:dyDescent="0.55000000000000004">
      <c r="A287" s="1"/>
      <c r="B287" s="1"/>
      <c r="P287" s="1"/>
    </row>
    <row r="288" spans="1:16" ht="15.75" customHeight="1" x14ac:dyDescent="0.55000000000000004">
      <c r="A288" s="1"/>
      <c r="B288" s="1"/>
      <c r="P288" s="1"/>
    </row>
    <row r="289" spans="1:16" ht="15.75" customHeight="1" x14ac:dyDescent="0.55000000000000004">
      <c r="A289" s="1"/>
      <c r="B289" s="1"/>
      <c r="P289" s="1"/>
    </row>
    <row r="290" spans="1:16" ht="15.75" customHeight="1" x14ac:dyDescent="0.55000000000000004">
      <c r="A290" s="1"/>
      <c r="B290" s="1"/>
      <c r="P290" s="1"/>
    </row>
    <row r="291" spans="1:16" ht="15.75" customHeight="1" x14ac:dyDescent="0.55000000000000004">
      <c r="A291" s="1"/>
      <c r="B291" s="1"/>
      <c r="P291" s="1"/>
    </row>
    <row r="292" spans="1:16" ht="15.75" customHeight="1" x14ac:dyDescent="0.55000000000000004">
      <c r="A292" s="1"/>
      <c r="B292" s="1"/>
      <c r="P292" s="1"/>
    </row>
    <row r="293" spans="1:16" ht="15.75" customHeight="1" x14ac:dyDescent="0.55000000000000004">
      <c r="A293" s="1"/>
      <c r="B293" s="1"/>
      <c r="P293" s="1"/>
    </row>
    <row r="294" spans="1:16" ht="15.75" customHeight="1" x14ac:dyDescent="0.55000000000000004">
      <c r="A294" s="1"/>
      <c r="B294" s="1"/>
      <c r="P294" s="1"/>
    </row>
    <row r="295" spans="1:16" ht="15.75" customHeight="1" x14ac:dyDescent="0.55000000000000004">
      <c r="A295" s="1"/>
      <c r="B295" s="1"/>
      <c r="P295" s="1"/>
    </row>
    <row r="296" spans="1:16" ht="15.75" customHeight="1" x14ac:dyDescent="0.55000000000000004">
      <c r="A296" s="1"/>
      <c r="B296" s="1"/>
      <c r="P296" s="1"/>
    </row>
    <row r="297" spans="1:16" ht="15.75" customHeight="1" x14ac:dyDescent="0.55000000000000004">
      <c r="A297" s="1"/>
      <c r="B297" s="1"/>
      <c r="P297" s="1"/>
    </row>
    <row r="298" spans="1:16" ht="15.75" customHeight="1" x14ac:dyDescent="0.55000000000000004">
      <c r="A298" s="1"/>
      <c r="B298" s="1"/>
      <c r="P298" s="1"/>
    </row>
    <row r="299" spans="1:16" ht="15.75" customHeight="1" x14ac:dyDescent="0.55000000000000004">
      <c r="A299" s="1"/>
      <c r="B299" s="1"/>
      <c r="P299" s="1"/>
    </row>
    <row r="300" spans="1:16" ht="15.75" customHeight="1" x14ac:dyDescent="0.55000000000000004">
      <c r="A300" s="1"/>
      <c r="B300" s="1"/>
      <c r="P300" s="1"/>
    </row>
    <row r="301" spans="1:16" ht="15.75" customHeight="1" x14ac:dyDescent="0.55000000000000004">
      <c r="A301" s="1"/>
      <c r="B301" s="1"/>
      <c r="P301" s="1"/>
    </row>
    <row r="302" spans="1:16" ht="15.75" customHeight="1" x14ac:dyDescent="0.55000000000000004">
      <c r="A302" s="1"/>
      <c r="B302" s="1"/>
      <c r="P302" s="1"/>
    </row>
    <row r="303" spans="1:16" ht="15.75" customHeight="1" x14ac:dyDescent="0.55000000000000004">
      <c r="A303" s="1"/>
      <c r="B303" s="1"/>
      <c r="P303" s="1"/>
    </row>
    <row r="304" spans="1:16" ht="15.75" customHeight="1" x14ac:dyDescent="0.55000000000000004">
      <c r="A304" s="1"/>
      <c r="B304" s="1"/>
      <c r="P304" s="1"/>
    </row>
    <row r="305" spans="1:16" ht="15.75" customHeight="1" x14ac:dyDescent="0.55000000000000004">
      <c r="A305" s="1"/>
      <c r="B305" s="1"/>
      <c r="P305" s="1"/>
    </row>
    <row r="306" spans="1:16" ht="15.75" customHeight="1" x14ac:dyDescent="0.55000000000000004">
      <c r="A306" s="1"/>
      <c r="B306" s="1"/>
      <c r="P306" s="1"/>
    </row>
    <row r="307" spans="1:16" ht="15.75" customHeight="1" x14ac:dyDescent="0.55000000000000004">
      <c r="A307" s="1"/>
      <c r="B307" s="1"/>
      <c r="P307" s="1"/>
    </row>
    <row r="308" spans="1:16" ht="15.75" customHeight="1" x14ac:dyDescent="0.55000000000000004">
      <c r="A308" s="1"/>
      <c r="B308" s="1"/>
      <c r="P308" s="1"/>
    </row>
    <row r="309" spans="1:16" ht="15.75" customHeight="1" x14ac:dyDescent="0.55000000000000004">
      <c r="A309" s="1"/>
      <c r="B309" s="1"/>
      <c r="P309" s="1"/>
    </row>
    <row r="310" spans="1:16" ht="15.75" customHeight="1" x14ac:dyDescent="0.55000000000000004">
      <c r="A310" s="1"/>
      <c r="B310" s="1"/>
      <c r="P310" s="1"/>
    </row>
    <row r="311" spans="1:16" ht="15.75" customHeight="1" x14ac:dyDescent="0.55000000000000004">
      <c r="A311" s="1"/>
      <c r="B311" s="1"/>
      <c r="P311" s="1"/>
    </row>
    <row r="312" spans="1:16" ht="15.75" customHeight="1" x14ac:dyDescent="0.55000000000000004">
      <c r="A312" s="1"/>
      <c r="B312" s="1"/>
      <c r="P312" s="1"/>
    </row>
    <row r="313" spans="1:16" ht="15.75" customHeight="1" x14ac:dyDescent="0.55000000000000004">
      <c r="A313" s="1"/>
      <c r="B313" s="1"/>
      <c r="P313" s="1"/>
    </row>
    <row r="314" spans="1:16" ht="15.75" customHeight="1" x14ac:dyDescent="0.55000000000000004">
      <c r="A314" s="1"/>
      <c r="B314" s="1"/>
      <c r="P314" s="1"/>
    </row>
    <row r="315" spans="1:16" ht="15.75" customHeight="1" x14ac:dyDescent="0.55000000000000004">
      <c r="A315" s="1"/>
      <c r="B315" s="1"/>
      <c r="P315" s="1"/>
    </row>
    <row r="316" spans="1:16" ht="15.75" customHeight="1" x14ac:dyDescent="0.55000000000000004">
      <c r="A316" s="1"/>
      <c r="B316" s="1"/>
      <c r="P316" s="1"/>
    </row>
    <row r="317" spans="1:16" ht="15.75" customHeight="1" x14ac:dyDescent="0.55000000000000004">
      <c r="A317" s="1"/>
      <c r="B317" s="1"/>
      <c r="P317" s="1"/>
    </row>
    <row r="318" spans="1:16" ht="15.75" customHeight="1" x14ac:dyDescent="0.55000000000000004">
      <c r="A318" s="1"/>
      <c r="B318" s="1"/>
      <c r="P318" s="1"/>
    </row>
    <row r="319" spans="1:16" ht="15.75" customHeight="1" x14ac:dyDescent="0.55000000000000004">
      <c r="A319" s="1"/>
      <c r="B319" s="1"/>
      <c r="P319" s="1"/>
    </row>
    <row r="320" spans="1:16" ht="15.75" customHeight="1" x14ac:dyDescent="0.55000000000000004">
      <c r="A320" s="1"/>
      <c r="B320" s="1"/>
      <c r="P320" s="1"/>
    </row>
    <row r="321" spans="1:16" ht="15.75" customHeight="1" x14ac:dyDescent="0.55000000000000004">
      <c r="A321" s="1"/>
      <c r="B321" s="1"/>
      <c r="P321" s="1"/>
    </row>
    <row r="322" spans="1:16" ht="15.75" customHeight="1" x14ac:dyDescent="0.55000000000000004">
      <c r="A322" s="1"/>
      <c r="B322" s="1"/>
      <c r="P322" s="1"/>
    </row>
    <row r="323" spans="1:16" ht="15.75" customHeight="1" x14ac:dyDescent="0.55000000000000004">
      <c r="A323" s="1"/>
      <c r="B323" s="1"/>
      <c r="P323" s="1"/>
    </row>
    <row r="324" spans="1:16" ht="15.75" customHeight="1" x14ac:dyDescent="0.55000000000000004">
      <c r="A324" s="1"/>
      <c r="B324" s="1"/>
      <c r="P324" s="1"/>
    </row>
    <row r="325" spans="1:16" ht="15.75" customHeight="1" x14ac:dyDescent="0.55000000000000004">
      <c r="A325" s="1"/>
      <c r="B325" s="1"/>
      <c r="P325" s="1"/>
    </row>
    <row r="326" spans="1:16" ht="15.75" customHeight="1" x14ac:dyDescent="0.55000000000000004">
      <c r="A326" s="1"/>
      <c r="B326" s="1"/>
      <c r="P326" s="1"/>
    </row>
    <row r="327" spans="1:16" ht="15.75" customHeight="1" x14ac:dyDescent="0.55000000000000004">
      <c r="A327" s="1"/>
      <c r="B327" s="1"/>
      <c r="P327" s="1"/>
    </row>
    <row r="328" spans="1:16" ht="15.75" customHeight="1" x14ac:dyDescent="0.55000000000000004">
      <c r="A328" s="1"/>
      <c r="B328" s="1"/>
      <c r="P328" s="1"/>
    </row>
    <row r="329" spans="1:16" ht="15.75" customHeight="1" x14ac:dyDescent="0.55000000000000004">
      <c r="A329" s="1"/>
      <c r="B329" s="1"/>
      <c r="P329" s="1"/>
    </row>
    <row r="330" spans="1:16" ht="15.75" customHeight="1" x14ac:dyDescent="0.55000000000000004">
      <c r="A330" s="1"/>
      <c r="B330" s="1"/>
      <c r="P330" s="1"/>
    </row>
    <row r="331" spans="1:16" ht="15.75" customHeight="1" x14ac:dyDescent="0.55000000000000004">
      <c r="A331" s="1"/>
      <c r="B331" s="1"/>
      <c r="P331" s="1"/>
    </row>
    <row r="332" spans="1:16" ht="15.75" customHeight="1" x14ac:dyDescent="0.55000000000000004">
      <c r="A332" s="1"/>
      <c r="B332" s="1"/>
      <c r="P332" s="1"/>
    </row>
    <row r="333" spans="1:16" ht="15.75" customHeight="1" x14ac:dyDescent="0.55000000000000004">
      <c r="A333" s="1"/>
      <c r="B333" s="1"/>
      <c r="P333" s="1"/>
    </row>
    <row r="334" spans="1:16" ht="15.75" customHeight="1" x14ac:dyDescent="0.55000000000000004">
      <c r="A334" s="1"/>
      <c r="B334" s="1"/>
      <c r="P334" s="1"/>
    </row>
    <row r="335" spans="1:16" ht="15.75" customHeight="1" x14ac:dyDescent="0.55000000000000004">
      <c r="A335" s="1"/>
      <c r="B335" s="1"/>
      <c r="P335" s="1"/>
    </row>
    <row r="336" spans="1:16" ht="15.75" customHeight="1" x14ac:dyDescent="0.55000000000000004">
      <c r="A336" s="1"/>
      <c r="B336" s="1"/>
      <c r="P336" s="1"/>
    </row>
    <row r="337" spans="1:16" ht="15.75" customHeight="1" x14ac:dyDescent="0.55000000000000004">
      <c r="A337" s="1"/>
      <c r="B337" s="1"/>
      <c r="P337" s="1"/>
    </row>
    <row r="338" spans="1:16" ht="15.75" customHeight="1" x14ac:dyDescent="0.55000000000000004">
      <c r="A338" s="1"/>
      <c r="B338" s="1"/>
      <c r="P338" s="1"/>
    </row>
    <row r="339" spans="1:16" ht="15.75" customHeight="1" x14ac:dyDescent="0.55000000000000004">
      <c r="A339" s="1"/>
      <c r="B339" s="1"/>
      <c r="P339" s="1"/>
    </row>
    <row r="340" spans="1:16" ht="15.75" customHeight="1" x14ac:dyDescent="0.55000000000000004">
      <c r="A340" s="1"/>
      <c r="B340" s="1"/>
      <c r="P340" s="1"/>
    </row>
    <row r="341" spans="1:16" ht="15.75" customHeight="1" x14ac:dyDescent="0.55000000000000004">
      <c r="A341" s="1"/>
      <c r="B341" s="1"/>
      <c r="P341" s="1"/>
    </row>
    <row r="342" spans="1:16" ht="15.75" customHeight="1" x14ac:dyDescent="0.55000000000000004">
      <c r="A342" s="1"/>
      <c r="B342" s="1"/>
      <c r="P342" s="1"/>
    </row>
    <row r="343" spans="1:16" ht="15.75" customHeight="1" x14ac:dyDescent="0.55000000000000004">
      <c r="A343" s="1"/>
      <c r="B343" s="1"/>
      <c r="P343" s="1"/>
    </row>
    <row r="344" spans="1:16" ht="15.75" customHeight="1" x14ac:dyDescent="0.55000000000000004">
      <c r="A344" s="1"/>
      <c r="B344" s="1"/>
      <c r="P344" s="1"/>
    </row>
    <row r="345" spans="1:16" ht="15.75" customHeight="1" x14ac:dyDescent="0.55000000000000004">
      <c r="A345" s="1"/>
      <c r="B345" s="1"/>
      <c r="P345" s="1"/>
    </row>
    <row r="346" spans="1:16" ht="15.75" customHeight="1" x14ac:dyDescent="0.55000000000000004">
      <c r="A346" s="1"/>
      <c r="B346" s="1"/>
      <c r="P346" s="1"/>
    </row>
    <row r="347" spans="1:16" ht="15.75" customHeight="1" x14ac:dyDescent="0.55000000000000004">
      <c r="A347" s="1"/>
      <c r="B347" s="1"/>
      <c r="P347" s="1"/>
    </row>
    <row r="348" spans="1:16" ht="15.75" customHeight="1" x14ac:dyDescent="0.55000000000000004">
      <c r="A348" s="1"/>
      <c r="B348" s="1"/>
      <c r="P348" s="1"/>
    </row>
    <row r="349" spans="1:16" ht="15.75" customHeight="1" x14ac:dyDescent="0.55000000000000004">
      <c r="A349" s="1"/>
      <c r="B349" s="1"/>
      <c r="P349" s="1"/>
    </row>
    <row r="350" spans="1:16" ht="15.75" customHeight="1" x14ac:dyDescent="0.55000000000000004">
      <c r="A350" s="1"/>
      <c r="B350" s="1"/>
      <c r="P350" s="1"/>
    </row>
    <row r="351" spans="1:16" ht="15.75" customHeight="1" x14ac:dyDescent="0.55000000000000004">
      <c r="A351" s="1"/>
      <c r="B351" s="1"/>
      <c r="P351" s="1"/>
    </row>
    <row r="352" spans="1:16" ht="15.75" customHeight="1" x14ac:dyDescent="0.55000000000000004">
      <c r="A352" s="1"/>
      <c r="B352" s="1"/>
      <c r="P352" s="1"/>
    </row>
    <row r="353" spans="1:16" ht="15.75" customHeight="1" x14ac:dyDescent="0.55000000000000004">
      <c r="A353" s="1"/>
      <c r="B353" s="1"/>
      <c r="P353" s="1"/>
    </row>
    <row r="354" spans="1:16" ht="15.75" customHeight="1" x14ac:dyDescent="0.55000000000000004">
      <c r="A354" s="1"/>
      <c r="B354" s="1"/>
      <c r="P354" s="1"/>
    </row>
    <row r="355" spans="1:16" ht="15.75" customHeight="1" x14ac:dyDescent="0.55000000000000004">
      <c r="A355" s="1"/>
      <c r="B355" s="1"/>
      <c r="P355" s="1"/>
    </row>
    <row r="356" spans="1:16" ht="15.75" customHeight="1" x14ac:dyDescent="0.55000000000000004">
      <c r="A356" s="1"/>
      <c r="B356" s="1"/>
      <c r="P356" s="1"/>
    </row>
    <row r="357" spans="1:16" ht="15.75" customHeight="1" x14ac:dyDescent="0.55000000000000004">
      <c r="A357" s="1"/>
      <c r="B357" s="1"/>
      <c r="P357" s="1"/>
    </row>
    <row r="358" spans="1:16" ht="15.75" customHeight="1" x14ac:dyDescent="0.55000000000000004">
      <c r="A358" s="1"/>
      <c r="B358" s="1"/>
      <c r="P358" s="1"/>
    </row>
    <row r="359" spans="1:16" ht="15.75" customHeight="1" x14ac:dyDescent="0.55000000000000004">
      <c r="A359" s="1"/>
      <c r="B359" s="1"/>
      <c r="P359" s="1"/>
    </row>
    <row r="360" spans="1:16" ht="15.75" customHeight="1" x14ac:dyDescent="0.55000000000000004">
      <c r="A360" s="1"/>
      <c r="B360" s="1"/>
      <c r="P360" s="1"/>
    </row>
    <row r="361" spans="1:16" ht="15.75" customHeight="1" x14ac:dyDescent="0.55000000000000004">
      <c r="A361" s="1"/>
      <c r="B361" s="1"/>
      <c r="P361" s="1"/>
    </row>
    <row r="362" spans="1:16" ht="15.75" customHeight="1" x14ac:dyDescent="0.55000000000000004">
      <c r="A362" s="1"/>
      <c r="B362" s="1"/>
      <c r="P362" s="1"/>
    </row>
    <row r="363" spans="1:16" ht="15.75" customHeight="1" x14ac:dyDescent="0.55000000000000004">
      <c r="A363" s="1"/>
      <c r="B363" s="1"/>
      <c r="P363" s="1"/>
    </row>
    <row r="364" spans="1:16" ht="15.75" customHeight="1" x14ac:dyDescent="0.55000000000000004">
      <c r="A364" s="1"/>
      <c r="B364" s="1"/>
      <c r="P364" s="1"/>
    </row>
    <row r="365" spans="1:16" ht="15.75" customHeight="1" x14ac:dyDescent="0.55000000000000004">
      <c r="A365" s="1"/>
      <c r="B365" s="1"/>
      <c r="P365" s="1"/>
    </row>
    <row r="366" spans="1:16" ht="15.75" customHeight="1" x14ac:dyDescent="0.55000000000000004">
      <c r="A366" s="1"/>
      <c r="B366" s="1"/>
      <c r="P366" s="1"/>
    </row>
    <row r="367" spans="1:16" ht="15.75" customHeight="1" x14ac:dyDescent="0.55000000000000004">
      <c r="A367" s="1"/>
      <c r="B367" s="1"/>
      <c r="P367" s="1"/>
    </row>
    <row r="368" spans="1:16" ht="15.75" customHeight="1" x14ac:dyDescent="0.55000000000000004">
      <c r="A368" s="1"/>
      <c r="B368" s="1"/>
      <c r="P368" s="1"/>
    </row>
    <row r="369" spans="1:16" ht="15.75" customHeight="1" x14ac:dyDescent="0.55000000000000004">
      <c r="A369" s="1"/>
      <c r="B369" s="1"/>
      <c r="P369" s="1"/>
    </row>
    <row r="370" spans="1:16" ht="15.75" customHeight="1" x14ac:dyDescent="0.55000000000000004">
      <c r="A370" s="1"/>
      <c r="B370" s="1"/>
      <c r="P370" s="1"/>
    </row>
    <row r="371" spans="1:16" ht="15.75" customHeight="1" x14ac:dyDescent="0.55000000000000004">
      <c r="A371" s="1"/>
      <c r="B371" s="1"/>
      <c r="P371" s="1"/>
    </row>
    <row r="372" spans="1:16" ht="15.75" customHeight="1" x14ac:dyDescent="0.55000000000000004">
      <c r="A372" s="1"/>
      <c r="B372" s="1"/>
      <c r="P372" s="1"/>
    </row>
    <row r="373" spans="1:16" ht="15.75" customHeight="1" x14ac:dyDescent="0.55000000000000004">
      <c r="A373" s="1"/>
      <c r="B373" s="1"/>
      <c r="P373" s="1"/>
    </row>
    <row r="374" spans="1:16" ht="15.75" customHeight="1" x14ac:dyDescent="0.55000000000000004">
      <c r="A374" s="1"/>
      <c r="B374" s="1"/>
      <c r="P374" s="1"/>
    </row>
    <row r="375" spans="1:16" ht="15.75" customHeight="1" x14ac:dyDescent="0.55000000000000004">
      <c r="A375" s="1"/>
      <c r="B375" s="1"/>
      <c r="P375" s="1"/>
    </row>
    <row r="376" spans="1:16" ht="15.75" customHeight="1" x14ac:dyDescent="0.55000000000000004">
      <c r="A376" s="1"/>
      <c r="B376" s="1"/>
      <c r="P376" s="1"/>
    </row>
    <row r="377" spans="1:16" ht="15.75" customHeight="1" x14ac:dyDescent="0.55000000000000004">
      <c r="A377" s="1"/>
      <c r="B377" s="1"/>
      <c r="P377" s="1"/>
    </row>
    <row r="378" spans="1:16" ht="15.75" customHeight="1" x14ac:dyDescent="0.55000000000000004">
      <c r="A378" s="1"/>
      <c r="B378" s="1"/>
      <c r="P378" s="1"/>
    </row>
    <row r="379" spans="1:16" ht="15.75" customHeight="1" x14ac:dyDescent="0.55000000000000004">
      <c r="A379" s="1"/>
      <c r="B379" s="1"/>
      <c r="P379" s="1"/>
    </row>
    <row r="380" spans="1:16" ht="15.75" customHeight="1" x14ac:dyDescent="0.55000000000000004">
      <c r="A380" s="1"/>
      <c r="B380" s="1"/>
      <c r="P380" s="1"/>
    </row>
    <row r="381" spans="1:16" ht="15.75" customHeight="1" x14ac:dyDescent="0.55000000000000004">
      <c r="A381" s="1"/>
      <c r="B381" s="1"/>
      <c r="P381" s="1"/>
    </row>
    <row r="382" spans="1:16" ht="15.75" customHeight="1" x14ac:dyDescent="0.55000000000000004">
      <c r="A382" s="1"/>
      <c r="B382" s="1"/>
      <c r="P382" s="1"/>
    </row>
    <row r="383" spans="1:16" ht="15.75" customHeight="1" x14ac:dyDescent="0.55000000000000004">
      <c r="A383" s="1"/>
      <c r="B383" s="1"/>
      <c r="P383" s="1"/>
    </row>
    <row r="384" spans="1:16" ht="15.75" customHeight="1" x14ac:dyDescent="0.55000000000000004">
      <c r="A384" s="1"/>
      <c r="B384" s="1"/>
      <c r="P384" s="1"/>
    </row>
    <row r="385" spans="1:16" ht="15.75" customHeight="1" x14ac:dyDescent="0.55000000000000004">
      <c r="A385" s="1"/>
      <c r="B385" s="1"/>
      <c r="P385" s="1"/>
    </row>
    <row r="386" spans="1:16" ht="15.75" customHeight="1" x14ac:dyDescent="0.55000000000000004">
      <c r="A386" s="1"/>
      <c r="B386" s="1"/>
      <c r="P386" s="1"/>
    </row>
    <row r="387" spans="1:16" ht="15.75" customHeight="1" x14ac:dyDescent="0.55000000000000004">
      <c r="A387" s="1"/>
      <c r="B387" s="1"/>
      <c r="P387" s="1"/>
    </row>
    <row r="388" spans="1:16" ht="15.75" customHeight="1" x14ac:dyDescent="0.55000000000000004">
      <c r="A388" s="1"/>
      <c r="B388" s="1"/>
      <c r="P388" s="1"/>
    </row>
    <row r="389" spans="1:16" ht="15.75" customHeight="1" x14ac:dyDescent="0.55000000000000004">
      <c r="A389" s="1"/>
      <c r="B389" s="1"/>
      <c r="P389" s="1"/>
    </row>
    <row r="390" spans="1:16" ht="15.75" customHeight="1" x14ac:dyDescent="0.55000000000000004">
      <c r="A390" s="1"/>
      <c r="B390" s="1"/>
      <c r="P390" s="1"/>
    </row>
    <row r="391" spans="1:16" ht="15.75" customHeight="1" x14ac:dyDescent="0.55000000000000004">
      <c r="A391" s="1"/>
      <c r="B391" s="1"/>
      <c r="P391" s="1"/>
    </row>
    <row r="392" spans="1:16" ht="15.75" customHeight="1" x14ac:dyDescent="0.55000000000000004">
      <c r="A392" s="1"/>
      <c r="B392" s="1"/>
      <c r="P392" s="1"/>
    </row>
    <row r="393" spans="1:16" ht="15.75" customHeight="1" x14ac:dyDescent="0.55000000000000004">
      <c r="A393" s="1"/>
      <c r="B393" s="1"/>
      <c r="P393" s="1"/>
    </row>
    <row r="394" spans="1:16" ht="15.75" customHeight="1" x14ac:dyDescent="0.55000000000000004">
      <c r="A394" s="1"/>
      <c r="B394" s="1"/>
      <c r="P394" s="1"/>
    </row>
    <row r="395" spans="1:16" ht="15.75" customHeight="1" x14ac:dyDescent="0.55000000000000004">
      <c r="A395" s="1"/>
      <c r="B395" s="1"/>
      <c r="P395" s="1"/>
    </row>
    <row r="396" spans="1:16" ht="15.75" customHeight="1" x14ac:dyDescent="0.55000000000000004">
      <c r="A396" s="1"/>
      <c r="B396" s="1"/>
      <c r="P396" s="1"/>
    </row>
    <row r="397" spans="1:16" ht="15.75" customHeight="1" x14ac:dyDescent="0.55000000000000004">
      <c r="A397" s="1"/>
      <c r="B397" s="1"/>
      <c r="P397" s="1"/>
    </row>
    <row r="398" spans="1:16" ht="15.75" customHeight="1" x14ac:dyDescent="0.55000000000000004">
      <c r="A398" s="1"/>
      <c r="B398" s="1"/>
      <c r="P398" s="1"/>
    </row>
    <row r="399" spans="1:16" ht="15.75" customHeight="1" x14ac:dyDescent="0.55000000000000004">
      <c r="A399" s="1"/>
      <c r="B399" s="1"/>
      <c r="P399" s="1"/>
    </row>
    <row r="400" spans="1:16" ht="15.75" customHeight="1" x14ac:dyDescent="0.55000000000000004">
      <c r="A400" s="1"/>
      <c r="B400" s="1"/>
      <c r="P400" s="1"/>
    </row>
    <row r="401" spans="1:16" ht="15.75" customHeight="1" x14ac:dyDescent="0.55000000000000004">
      <c r="A401" s="1"/>
      <c r="B401" s="1"/>
      <c r="P401" s="1"/>
    </row>
    <row r="402" spans="1:16" ht="15.75" customHeight="1" x14ac:dyDescent="0.55000000000000004">
      <c r="A402" s="1"/>
      <c r="B402" s="1"/>
      <c r="P402" s="1"/>
    </row>
    <row r="403" spans="1:16" ht="15.75" customHeight="1" x14ac:dyDescent="0.55000000000000004">
      <c r="A403" s="1"/>
      <c r="B403" s="1"/>
      <c r="P403" s="1"/>
    </row>
    <row r="404" spans="1:16" ht="15.75" customHeight="1" x14ac:dyDescent="0.55000000000000004">
      <c r="A404" s="1"/>
      <c r="B404" s="1"/>
      <c r="P404" s="1"/>
    </row>
    <row r="405" spans="1:16" ht="15.75" customHeight="1" x14ac:dyDescent="0.55000000000000004">
      <c r="A405" s="1"/>
      <c r="B405" s="1"/>
      <c r="P405" s="1"/>
    </row>
    <row r="406" spans="1:16" ht="15.75" customHeight="1" x14ac:dyDescent="0.55000000000000004">
      <c r="A406" s="1"/>
      <c r="B406" s="1"/>
      <c r="P406" s="1"/>
    </row>
    <row r="407" spans="1:16" ht="15.75" customHeight="1" x14ac:dyDescent="0.55000000000000004">
      <c r="A407" s="1"/>
      <c r="B407" s="1"/>
      <c r="P407" s="1"/>
    </row>
    <row r="408" spans="1:16" ht="15.75" customHeight="1" x14ac:dyDescent="0.55000000000000004">
      <c r="A408" s="1"/>
      <c r="B408" s="1"/>
      <c r="P408" s="1"/>
    </row>
    <row r="409" spans="1:16" ht="15.75" customHeight="1" x14ac:dyDescent="0.55000000000000004">
      <c r="A409" s="1"/>
      <c r="B409" s="1"/>
      <c r="P409" s="1"/>
    </row>
    <row r="410" spans="1:16" ht="15.75" customHeight="1" x14ac:dyDescent="0.55000000000000004">
      <c r="A410" s="1"/>
      <c r="B410" s="1"/>
      <c r="P410" s="1"/>
    </row>
    <row r="411" spans="1:16" ht="15.75" customHeight="1" x14ac:dyDescent="0.55000000000000004">
      <c r="A411" s="1"/>
      <c r="B411" s="1"/>
      <c r="P411" s="1"/>
    </row>
    <row r="412" spans="1:16" ht="15.75" customHeight="1" x14ac:dyDescent="0.55000000000000004">
      <c r="A412" s="1"/>
      <c r="B412" s="1"/>
      <c r="P412" s="1"/>
    </row>
    <row r="413" spans="1:16" ht="15.75" customHeight="1" x14ac:dyDescent="0.55000000000000004">
      <c r="A413" s="1"/>
      <c r="B413" s="1"/>
      <c r="P413" s="1"/>
    </row>
    <row r="414" spans="1:16" ht="15.75" customHeight="1" x14ac:dyDescent="0.55000000000000004">
      <c r="A414" s="1"/>
      <c r="B414" s="1"/>
      <c r="P414" s="1"/>
    </row>
    <row r="415" spans="1:16" ht="15.75" customHeight="1" x14ac:dyDescent="0.55000000000000004">
      <c r="A415" s="1"/>
      <c r="B415" s="1"/>
      <c r="P415" s="1"/>
    </row>
    <row r="416" spans="1:16" ht="15.75" customHeight="1" x14ac:dyDescent="0.55000000000000004">
      <c r="A416" s="1"/>
      <c r="B416" s="1"/>
      <c r="P416" s="1"/>
    </row>
    <row r="417" spans="1:16" ht="15.75" customHeight="1" x14ac:dyDescent="0.55000000000000004">
      <c r="A417" s="1"/>
      <c r="B417" s="1"/>
      <c r="P417" s="1"/>
    </row>
    <row r="418" spans="1:16" ht="15.75" customHeight="1" x14ac:dyDescent="0.55000000000000004">
      <c r="A418" s="1"/>
      <c r="B418" s="1"/>
      <c r="P418" s="1"/>
    </row>
    <row r="419" spans="1:16" ht="15.75" customHeight="1" x14ac:dyDescent="0.55000000000000004">
      <c r="A419" s="1"/>
      <c r="B419" s="1"/>
      <c r="P419" s="1"/>
    </row>
    <row r="420" spans="1:16" ht="15.75" customHeight="1" x14ac:dyDescent="0.55000000000000004">
      <c r="A420" s="1"/>
      <c r="B420" s="1"/>
      <c r="P420" s="1"/>
    </row>
    <row r="421" spans="1:16" ht="15.75" customHeight="1" x14ac:dyDescent="0.55000000000000004">
      <c r="A421" s="1"/>
      <c r="B421" s="1"/>
      <c r="P421" s="1"/>
    </row>
    <row r="422" spans="1:16" ht="15.75" customHeight="1" x14ac:dyDescent="0.55000000000000004">
      <c r="A422" s="1"/>
      <c r="B422" s="1"/>
      <c r="P422" s="1"/>
    </row>
    <row r="423" spans="1:16" ht="15.75" customHeight="1" x14ac:dyDescent="0.55000000000000004">
      <c r="A423" s="1"/>
      <c r="B423" s="1"/>
      <c r="P423" s="1"/>
    </row>
    <row r="424" spans="1:16" ht="15.75" customHeight="1" x14ac:dyDescent="0.55000000000000004">
      <c r="A424" s="1"/>
      <c r="B424" s="1"/>
      <c r="P424" s="1"/>
    </row>
    <row r="425" spans="1:16" ht="15.75" customHeight="1" x14ac:dyDescent="0.55000000000000004">
      <c r="A425" s="1"/>
      <c r="B425" s="1"/>
      <c r="P425" s="1"/>
    </row>
    <row r="426" spans="1:16" ht="15.75" customHeight="1" x14ac:dyDescent="0.55000000000000004">
      <c r="A426" s="1"/>
      <c r="B426" s="1"/>
      <c r="P426" s="1"/>
    </row>
    <row r="427" spans="1:16" ht="15.75" customHeight="1" x14ac:dyDescent="0.55000000000000004">
      <c r="A427" s="1"/>
      <c r="B427" s="1"/>
      <c r="P427" s="1"/>
    </row>
    <row r="428" spans="1:16" ht="15.75" customHeight="1" x14ac:dyDescent="0.55000000000000004">
      <c r="A428" s="1"/>
      <c r="B428" s="1"/>
      <c r="P428" s="1"/>
    </row>
    <row r="429" spans="1:16" ht="15.75" customHeight="1" x14ac:dyDescent="0.55000000000000004">
      <c r="A429" s="1"/>
      <c r="B429" s="1"/>
      <c r="P429" s="1"/>
    </row>
    <row r="430" spans="1:16" ht="15.75" customHeight="1" x14ac:dyDescent="0.55000000000000004">
      <c r="A430" s="1"/>
      <c r="B430" s="1"/>
      <c r="P430" s="1"/>
    </row>
    <row r="431" spans="1:16" ht="15.75" customHeight="1" x14ac:dyDescent="0.55000000000000004">
      <c r="A431" s="1"/>
      <c r="B431" s="1"/>
      <c r="P431" s="1"/>
    </row>
    <row r="432" spans="1:16" ht="15.75" customHeight="1" x14ac:dyDescent="0.55000000000000004">
      <c r="A432" s="1"/>
      <c r="B432" s="1"/>
      <c r="P432" s="1"/>
    </row>
    <row r="433" spans="1:16" ht="15.75" customHeight="1" x14ac:dyDescent="0.55000000000000004">
      <c r="A433" s="1"/>
      <c r="B433" s="1"/>
      <c r="P433" s="1"/>
    </row>
    <row r="434" spans="1:16" ht="15.75" customHeight="1" x14ac:dyDescent="0.55000000000000004">
      <c r="A434" s="1"/>
      <c r="B434" s="1"/>
      <c r="P434" s="1"/>
    </row>
    <row r="435" spans="1:16" ht="15.75" customHeight="1" x14ac:dyDescent="0.55000000000000004">
      <c r="A435" s="1"/>
      <c r="B435" s="1"/>
      <c r="P435" s="1"/>
    </row>
    <row r="436" spans="1:16" ht="15.75" customHeight="1" x14ac:dyDescent="0.55000000000000004">
      <c r="A436" s="1"/>
      <c r="B436" s="1"/>
      <c r="P436" s="1"/>
    </row>
    <row r="437" spans="1:16" ht="15.75" customHeight="1" x14ac:dyDescent="0.55000000000000004">
      <c r="A437" s="1"/>
      <c r="B437" s="1"/>
      <c r="P437" s="1"/>
    </row>
    <row r="438" spans="1:16" ht="15.75" customHeight="1" x14ac:dyDescent="0.55000000000000004">
      <c r="A438" s="1"/>
      <c r="B438" s="1"/>
      <c r="P438" s="1"/>
    </row>
    <row r="439" spans="1:16" ht="15.75" customHeight="1" x14ac:dyDescent="0.55000000000000004">
      <c r="A439" s="1"/>
      <c r="B439" s="1"/>
      <c r="P439" s="1"/>
    </row>
    <row r="440" spans="1:16" ht="15.75" customHeight="1" x14ac:dyDescent="0.55000000000000004">
      <c r="A440" s="1"/>
      <c r="B440" s="1"/>
      <c r="P440" s="1"/>
    </row>
    <row r="441" spans="1:16" ht="15.75" customHeight="1" x14ac:dyDescent="0.55000000000000004">
      <c r="A441" s="1"/>
      <c r="B441" s="1"/>
      <c r="P441" s="1"/>
    </row>
    <row r="442" spans="1:16" ht="15.75" customHeight="1" x14ac:dyDescent="0.55000000000000004">
      <c r="A442" s="1"/>
      <c r="B442" s="1"/>
      <c r="P442" s="1"/>
    </row>
    <row r="443" spans="1:16" ht="15.75" customHeight="1" x14ac:dyDescent="0.55000000000000004">
      <c r="A443" s="1"/>
      <c r="B443" s="1"/>
      <c r="P443" s="1"/>
    </row>
    <row r="444" spans="1:16" ht="15.75" customHeight="1" x14ac:dyDescent="0.55000000000000004">
      <c r="A444" s="1"/>
      <c r="B444" s="1"/>
      <c r="P444" s="1"/>
    </row>
    <row r="445" spans="1:16" ht="15.75" customHeight="1" x14ac:dyDescent="0.55000000000000004">
      <c r="A445" s="1"/>
      <c r="B445" s="1"/>
      <c r="P445" s="1"/>
    </row>
    <row r="446" spans="1:16" ht="15.75" customHeight="1" x14ac:dyDescent="0.55000000000000004">
      <c r="A446" s="1"/>
      <c r="B446" s="1"/>
      <c r="P446" s="1"/>
    </row>
    <row r="447" spans="1:16" ht="15.75" customHeight="1" x14ac:dyDescent="0.55000000000000004">
      <c r="A447" s="1"/>
      <c r="B447" s="1"/>
      <c r="P447" s="1"/>
    </row>
    <row r="448" spans="1:16" ht="15.75" customHeight="1" x14ac:dyDescent="0.55000000000000004">
      <c r="A448" s="1"/>
      <c r="B448" s="1"/>
      <c r="P448" s="1"/>
    </row>
    <row r="449" spans="1:16" ht="15.75" customHeight="1" x14ac:dyDescent="0.55000000000000004">
      <c r="A449" s="1"/>
      <c r="B449" s="1"/>
      <c r="P449" s="1"/>
    </row>
    <row r="450" spans="1:16" ht="15.75" customHeight="1" x14ac:dyDescent="0.55000000000000004">
      <c r="A450" s="1"/>
      <c r="B450" s="1"/>
      <c r="P450" s="1"/>
    </row>
    <row r="451" spans="1:16" ht="15.75" customHeight="1" x14ac:dyDescent="0.55000000000000004">
      <c r="A451" s="1"/>
      <c r="B451" s="1"/>
      <c r="P451" s="1"/>
    </row>
    <row r="452" spans="1:16" ht="15.75" customHeight="1" x14ac:dyDescent="0.55000000000000004">
      <c r="A452" s="1"/>
      <c r="B452" s="1"/>
      <c r="P452" s="1"/>
    </row>
    <row r="453" spans="1:16" ht="15.75" customHeight="1" x14ac:dyDescent="0.55000000000000004">
      <c r="A453" s="1"/>
      <c r="B453" s="1"/>
      <c r="P453" s="1"/>
    </row>
    <row r="454" spans="1:16" ht="15.75" customHeight="1" x14ac:dyDescent="0.55000000000000004">
      <c r="A454" s="1"/>
      <c r="B454" s="1"/>
      <c r="P454" s="1"/>
    </row>
    <row r="455" spans="1:16" ht="15.75" customHeight="1" x14ac:dyDescent="0.55000000000000004">
      <c r="A455" s="1"/>
      <c r="B455" s="1"/>
      <c r="P455" s="1"/>
    </row>
    <row r="456" spans="1:16" ht="15.75" customHeight="1" x14ac:dyDescent="0.55000000000000004">
      <c r="A456" s="1"/>
      <c r="B456" s="1"/>
      <c r="P456" s="1"/>
    </row>
    <row r="457" spans="1:16" ht="15.75" customHeight="1" x14ac:dyDescent="0.55000000000000004">
      <c r="A457" s="1"/>
      <c r="B457" s="1"/>
      <c r="P457" s="1"/>
    </row>
    <row r="458" spans="1:16" ht="15.75" customHeight="1" x14ac:dyDescent="0.55000000000000004">
      <c r="A458" s="1"/>
      <c r="B458" s="1"/>
      <c r="P458" s="1"/>
    </row>
    <row r="459" spans="1:16" ht="15.75" customHeight="1" x14ac:dyDescent="0.55000000000000004">
      <c r="A459" s="1"/>
      <c r="B459" s="1"/>
      <c r="P459" s="1"/>
    </row>
    <row r="460" spans="1:16" ht="15.75" customHeight="1" x14ac:dyDescent="0.55000000000000004">
      <c r="A460" s="1"/>
      <c r="B460" s="1"/>
      <c r="P460" s="1"/>
    </row>
    <row r="461" spans="1:16" ht="15.75" customHeight="1" x14ac:dyDescent="0.55000000000000004">
      <c r="A461" s="1"/>
      <c r="B461" s="1"/>
      <c r="P461" s="1"/>
    </row>
    <row r="462" spans="1:16" ht="15.75" customHeight="1" x14ac:dyDescent="0.55000000000000004">
      <c r="A462" s="1"/>
      <c r="B462" s="1"/>
      <c r="P462" s="1"/>
    </row>
    <row r="463" spans="1:16" ht="15.75" customHeight="1" x14ac:dyDescent="0.55000000000000004">
      <c r="A463" s="1"/>
      <c r="B463" s="1"/>
      <c r="P463" s="1"/>
    </row>
    <row r="464" spans="1:16" ht="15.75" customHeight="1" x14ac:dyDescent="0.55000000000000004">
      <c r="A464" s="1"/>
      <c r="B464" s="1"/>
      <c r="P464" s="1"/>
    </row>
    <row r="465" spans="1:16" ht="15.75" customHeight="1" x14ac:dyDescent="0.55000000000000004">
      <c r="A465" s="1"/>
      <c r="B465" s="1"/>
      <c r="P465" s="1"/>
    </row>
    <row r="466" spans="1:16" ht="15.75" customHeight="1" x14ac:dyDescent="0.55000000000000004">
      <c r="A466" s="1"/>
      <c r="B466" s="1"/>
      <c r="P466" s="1"/>
    </row>
    <row r="467" spans="1:16" ht="15.75" customHeight="1" x14ac:dyDescent="0.55000000000000004">
      <c r="A467" s="1"/>
      <c r="B467" s="1"/>
      <c r="P467" s="1"/>
    </row>
    <row r="468" spans="1:16" ht="15.75" customHeight="1" x14ac:dyDescent="0.55000000000000004">
      <c r="A468" s="1"/>
      <c r="B468" s="1"/>
      <c r="P468" s="1"/>
    </row>
    <row r="469" spans="1:16" ht="15.75" customHeight="1" x14ac:dyDescent="0.55000000000000004">
      <c r="A469" s="1"/>
      <c r="B469" s="1"/>
      <c r="P469" s="1"/>
    </row>
    <row r="470" spans="1:16" ht="15.75" customHeight="1" x14ac:dyDescent="0.55000000000000004">
      <c r="A470" s="1"/>
      <c r="B470" s="1"/>
      <c r="P470" s="1"/>
    </row>
    <row r="471" spans="1:16" ht="15.75" customHeight="1" x14ac:dyDescent="0.55000000000000004">
      <c r="A471" s="1"/>
      <c r="B471" s="1"/>
      <c r="P471" s="1"/>
    </row>
    <row r="472" spans="1:16" ht="15.75" customHeight="1" x14ac:dyDescent="0.55000000000000004">
      <c r="A472" s="1"/>
      <c r="B472" s="1"/>
      <c r="P472" s="1"/>
    </row>
    <row r="473" spans="1:16" ht="15.75" customHeight="1" x14ac:dyDescent="0.55000000000000004">
      <c r="A473" s="1"/>
      <c r="B473" s="1"/>
      <c r="P473" s="1"/>
    </row>
    <row r="474" spans="1:16" ht="15.75" customHeight="1" x14ac:dyDescent="0.55000000000000004">
      <c r="A474" s="1"/>
      <c r="B474" s="1"/>
      <c r="P474" s="1"/>
    </row>
    <row r="475" spans="1:16" ht="15.75" customHeight="1" x14ac:dyDescent="0.55000000000000004">
      <c r="A475" s="1"/>
      <c r="B475" s="1"/>
      <c r="P475" s="1"/>
    </row>
    <row r="476" spans="1:16" ht="15.75" customHeight="1" x14ac:dyDescent="0.55000000000000004">
      <c r="A476" s="1"/>
      <c r="B476" s="1"/>
      <c r="P476" s="1"/>
    </row>
    <row r="477" spans="1:16" ht="15.75" customHeight="1" x14ac:dyDescent="0.55000000000000004">
      <c r="A477" s="1"/>
      <c r="B477" s="1"/>
      <c r="P477" s="1"/>
    </row>
    <row r="478" spans="1:16" ht="15.75" customHeight="1" x14ac:dyDescent="0.55000000000000004">
      <c r="A478" s="1"/>
      <c r="B478" s="1"/>
      <c r="P478" s="1"/>
    </row>
    <row r="479" spans="1:16" ht="15.75" customHeight="1" x14ac:dyDescent="0.55000000000000004">
      <c r="A479" s="1"/>
      <c r="B479" s="1"/>
      <c r="P479" s="1"/>
    </row>
    <row r="480" spans="1:16" ht="15.75" customHeight="1" x14ac:dyDescent="0.55000000000000004">
      <c r="A480" s="1"/>
      <c r="B480" s="1"/>
      <c r="P480" s="1"/>
    </row>
    <row r="481" spans="1:16" ht="15.75" customHeight="1" x14ac:dyDescent="0.55000000000000004">
      <c r="A481" s="1"/>
      <c r="B481" s="1"/>
      <c r="P481" s="1"/>
    </row>
    <row r="482" spans="1:16" ht="15.75" customHeight="1" x14ac:dyDescent="0.55000000000000004">
      <c r="A482" s="1"/>
      <c r="B482" s="1"/>
      <c r="P482" s="1"/>
    </row>
    <row r="483" spans="1:16" ht="15.75" customHeight="1" x14ac:dyDescent="0.55000000000000004">
      <c r="A483" s="1"/>
      <c r="B483" s="1"/>
      <c r="P483" s="1"/>
    </row>
    <row r="484" spans="1:16" ht="15.75" customHeight="1" x14ac:dyDescent="0.55000000000000004">
      <c r="A484" s="1"/>
      <c r="B484" s="1"/>
      <c r="P484" s="1"/>
    </row>
    <row r="485" spans="1:16" ht="15.75" customHeight="1" x14ac:dyDescent="0.55000000000000004">
      <c r="A485" s="1"/>
      <c r="B485" s="1"/>
      <c r="P485" s="1"/>
    </row>
    <row r="486" spans="1:16" ht="15.75" customHeight="1" x14ac:dyDescent="0.55000000000000004">
      <c r="A486" s="1"/>
      <c r="B486" s="1"/>
      <c r="P486" s="1"/>
    </row>
    <row r="487" spans="1:16" ht="15.75" customHeight="1" x14ac:dyDescent="0.55000000000000004">
      <c r="A487" s="1"/>
      <c r="B487" s="1"/>
      <c r="P487" s="1"/>
    </row>
    <row r="488" spans="1:16" ht="15.75" customHeight="1" x14ac:dyDescent="0.55000000000000004">
      <c r="A488" s="1"/>
      <c r="B488" s="1"/>
      <c r="P488" s="1"/>
    </row>
    <row r="489" spans="1:16" ht="15.75" customHeight="1" x14ac:dyDescent="0.55000000000000004">
      <c r="A489" s="1"/>
      <c r="B489" s="1"/>
      <c r="P489" s="1"/>
    </row>
    <row r="490" spans="1:16" ht="15.75" customHeight="1" x14ac:dyDescent="0.55000000000000004">
      <c r="A490" s="1"/>
      <c r="B490" s="1"/>
      <c r="P490" s="1"/>
    </row>
    <row r="491" spans="1:16" ht="15.75" customHeight="1" x14ac:dyDescent="0.55000000000000004">
      <c r="A491" s="1"/>
      <c r="B491" s="1"/>
      <c r="P491" s="1"/>
    </row>
    <row r="492" spans="1:16" ht="15.75" customHeight="1" x14ac:dyDescent="0.55000000000000004">
      <c r="A492" s="1"/>
      <c r="B492" s="1"/>
      <c r="P492" s="1"/>
    </row>
    <row r="493" spans="1:16" ht="15.75" customHeight="1" x14ac:dyDescent="0.55000000000000004">
      <c r="A493" s="1"/>
      <c r="B493" s="1"/>
      <c r="P493" s="1"/>
    </row>
    <row r="494" spans="1:16" ht="15.75" customHeight="1" x14ac:dyDescent="0.55000000000000004">
      <c r="A494" s="1"/>
      <c r="B494" s="1"/>
      <c r="P494" s="1"/>
    </row>
    <row r="495" spans="1:16" ht="15.75" customHeight="1" x14ac:dyDescent="0.55000000000000004">
      <c r="A495" s="1"/>
      <c r="B495" s="1"/>
      <c r="P495" s="1"/>
    </row>
    <row r="496" spans="1:16" ht="15.75" customHeight="1" x14ac:dyDescent="0.55000000000000004">
      <c r="A496" s="1"/>
      <c r="B496" s="1"/>
      <c r="P496" s="1"/>
    </row>
    <row r="497" spans="1:16" ht="15.75" customHeight="1" x14ac:dyDescent="0.55000000000000004">
      <c r="A497" s="1"/>
      <c r="B497" s="1"/>
      <c r="P497" s="1"/>
    </row>
    <row r="498" spans="1:16" ht="15.75" customHeight="1" x14ac:dyDescent="0.55000000000000004">
      <c r="A498" s="1"/>
      <c r="B498" s="1"/>
      <c r="P498" s="1"/>
    </row>
    <row r="499" spans="1:16" ht="15.75" customHeight="1" x14ac:dyDescent="0.55000000000000004">
      <c r="A499" s="1"/>
      <c r="B499" s="1"/>
      <c r="P499" s="1"/>
    </row>
    <row r="500" spans="1:16" ht="15.75" customHeight="1" x14ac:dyDescent="0.55000000000000004">
      <c r="A500" s="1"/>
      <c r="B500" s="1"/>
      <c r="P500" s="1"/>
    </row>
    <row r="501" spans="1:16" ht="15.75" customHeight="1" x14ac:dyDescent="0.55000000000000004">
      <c r="A501" s="1"/>
      <c r="B501" s="1"/>
      <c r="P501" s="1"/>
    </row>
    <row r="502" spans="1:16" ht="15.75" customHeight="1" x14ac:dyDescent="0.55000000000000004">
      <c r="A502" s="1"/>
      <c r="B502" s="1"/>
      <c r="P502" s="1"/>
    </row>
    <row r="503" spans="1:16" ht="15.75" customHeight="1" x14ac:dyDescent="0.55000000000000004">
      <c r="A503" s="1"/>
      <c r="B503" s="1"/>
      <c r="P503" s="1"/>
    </row>
    <row r="504" spans="1:16" ht="15.75" customHeight="1" x14ac:dyDescent="0.55000000000000004">
      <c r="A504" s="1"/>
      <c r="B504" s="1"/>
      <c r="P504" s="1"/>
    </row>
    <row r="505" spans="1:16" ht="15.75" customHeight="1" x14ac:dyDescent="0.55000000000000004">
      <c r="A505" s="1"/>
      <c r="B505" s="1"/>
      <c r="P505" s="1"/>
    </row>
    <row r="506" spans="1:16" ht="15.75" customHeight="1" x14ac:dyDescent="0.55000000000000004">
      <c r="A506" s="1"/>
      <c r="B506" s="1"/>
      <c r="P506" s="1"/>
    </row>
    <row r="507" spans="1:16" ht="15.75" customHeight="1" x14ac:dyDescent="0.55000000000000004">
      <c r="A507" s="1"/>
      <c r="B507" s="1"/>
      <c r="P507" s="1"/>
    </row>
    <row r="508" spans="1:16" ht="15.75" customHeight="1" x14ac:dyDescent="0.55000000000000004">
      <c r="A508" s="1"/>
      <c r="B508" s="1"/>
      <c r="P508" s="1"/>
    </row>
    <row r="509" spans="1:16" ht="15.75" customHeight="1" x14ac:dyDescent="0.55000000000000004">
      <c r="A509" s="1"/>
      <c r="B509" s="1"/>
      <c r="P509" s="1"/>
    </row>
    <row r="510" spans="1:16" ht="15.75" customHeight="1" x14ac:dyDescent="0.55000000000000004">
      <c r="A510" s="1"/>
      <c r="B510" s="1"/>
      <c r="P510" s="1"/>
    </row>
    <row r="511" spans="1:16" ht="15.75" customHeight="1" x14ac:dyDescent="0.55000000000000004">
      <c r="A511" s="1"/>
      <c r="B511" s="1"/>
      <c r="P511" s="1"/>
    </row>
    <row r="512" spans="1:16" ht="15.75" customHeight="1" x14ac:dyDescent="0.55000000000000004">
      <c r="A512" s="1"/>
      <c r="B512" s="1"/>
      <c r="P512" s="1"/>
    </row>
    <row r="513" spans="1:16" ht="15.75" customHeight="1" x14ac:dyDescent="0.55000000000000004">
      <c r="A513" s="1"/>
      <c r="B513" s="1"/>
      <c r="P513" s="1"/>
    </row>
    <row r="514" spans="1:16" ht="15.75" customHeight="1" x14ac:dyDescent="0.55000000000000004">
      <c r="A514" s="1"/>
      <c r="B514" s="1"/>
      <c r="P514" s="1"/>
    </row>
    <row r="515" spans="1:16" ht="15.75" customHeight="1" x14ac:dyDescent="0.55000000000000004">
      <c r="A515" s="1"/>
      <c r="B515" s="1"/>
      <c r="P515" s="1"/>
    </row>
    <row r="516" spans="1:16" ht="15.75" customHeight="1" x14ac:dyDescent="0.55000000000000004">
      <c r="A516" s="1"/>
      <c r="B516" s="1"/>
      <c r="P516" s="1"/>
    </row>
    <row r="517" spans="1:16" ht="15.75" customHeight="1" x14ac:dyDescent="0.55000000000000004">
      <c r="A517" s="1"/>
      <c r="B517" s="1"/>
      <c r="P517" s="1"/>
    </row>
    <row r="518" spans="1:16" ht="15.75" customHeight="1" x14ac:dyDescent="0.55000000000000004">
      <c r="A518" s="1"/>
      <c r="B518" s="1"/>
      <c r="P518" s="1"/>
    </row>
    <row r="519" spans="1:16" ht="15.75" customHeight="1" x14ac:dyDescent="0.55000000000000004">
      <c r="A519" s="1"/>
      <c r="B519" s="1"/>
      <c r="P519" s="1"/>
    </row>
    <row r="520" spans="1:16" ht="15.75" customHeight="1" x14ac:dyDescent="0.55000000000000004">
      <c r="A520" s="1"/>
      <c r="B520" s="1"/>
      <c r="P520" s="1"/>
    </row>
    <row r="521" spans="1:16" ht="15.75" customHeight="1" x14ac:dyDescent="0.55000000000000004">
      <c r="A521" s="1"/>
      <c r="B521" s="1"/>
      <c r="P521" s="1"/>
    </row>
    <row r="522" spans="1:16" ht="15.75" customHeight="1" x14ac:dyDescent="0.55000000000000004">
      <c r="A522" s="1"/>
      <c r="B522" s="1"/>
      <c r="P522" s="1"/>
    </row>
    <row r="523" spans="1:16" ht="15.75" customHeight="1" x14ac:dyDescent="0.55000000000000004">
      <c r="A523" s="1"/>
      <c r="B523" s="1"/>
      <c r="P523" s="1"/>
    </row>
    <row r="524" spans="1:16" ht="15.75" customHeight="1" x14ac:dyDescent="0.55000000000000004">
      <c r="A524" s="1"/>
      <c r="B524" s="1"/>
      <c r="P524" s="1"/>
    </row>
    <row r="525" spans="1:16" ht="15.75" customHeight="1" x14ac:dyDescent="0.55000000000000004">
      <c r="A525" s="1"/>
      <c r="B525" s="1"/>
      <c r="P525" s="1"/>
    </row>
    <row r="526" spans="1:16" ht="15.75" customHeight="1" x14ac:dyDescent="0.55000000000000004">
      <c r="A526" s="1"/>
      <c r="B526" s="1"/>
      <c r="P526" s="1"/>
    </row>
    <row r="527" spans="1:16" ht="15.75" customHeight="1" x14ac:dyDescent="0.55000000000000004">
      <c r="A527" s="1"/>
      <c r="B527" s="1"/>
      <c r="P527" s="1"/>
    </row>
    <row r="528" spans="1:16" ht="15.75" customHeight="1" x14ac:dyDescent="0.55000000000000004">
      <c r="A528" s="1"/>
      <c r="B528" s="1"/>
      <c r="P528" s="1"/>
    </row>
    <row r="529" spans="1:16" ht="15.75" customHeight="1" x14ac:dyDescent="0.55000000000000004">
      <c r="A529" s="1"/>
      <c r="B529" s="1"/>
      <c r="P529" s="1"/>
    </row>
    <row r="530" spans="1:16" ht="15.75" customHeight="1" x14ac:dyDescent="0.55000000000000004">
      <c r="A530" s="1"/>
      <c r="B530" s="1"/>
      <c r="P530" s="1"/>
    </row>
    <row r="531" spans="1:16" ht="15.75" customHeight="1" x14ac:dyDescent="0.55000000000000004">
      <c r="A531" s="1"/>
      <c r="B531" s="1"/>
      <c r="P531" s="1"/>
    </row>
    <row r="532" spans="1:16" ht="15.75" customHeight="1" x14ac:dyDescent="0.55000000000000004">
      <c r="A532" s="1"/>
      <c r="B532" s="1"/>
      <c r="P532" s="1"/>
    </row>
    <row r="533" spans="1:16" ht="15.75" customHeight="1" x14ac:dyDescent="0.55000000000000004">
      <c r="A533" s="1"/>
      <c r="B533" s="1"/>
      <c r="P533" s="1"/>
    </row>
    <row r="534" spans="1:16" ht="15.75" customHeight="1" x14ac:dyDescent="0.55000000000000004">
      <c r="A534" s="1"/>
      <c r="B534" s="1"/>
      <c r="P534" s="1"/>
    </row>
    <row r="535" spans="1:16" ht="15.75" customHeight="1" x14ac:dyDescent="0.55000000000000004">
      <c r="A535" s="1"/>
      <c r="B535" s="1"/>
      <c r="P535" s="1"/>
    </row>
    <row r="536" spans="1:16" ht="15.75" customHeight="1" x14ac:dyDescent="0.55000000000000004">
      <c r="A536" s="1"/>
      <c r="B536" s="1"/>
      <c r="P536" s="1"/>
    </row>
    <row r="537" spans="1:16" ht="15.75" customHeight="1" x14ac:dyDescent="0.55000000000000004">
      <c r="A537" s="1"/>
      <c r="B537" s="1"/>
      <c r="P537" s="1"/>
    </row>
    <row r="538" spans="1:16" ht="15.75" customHeight="1" x14ac:dyDescent="0.55000000000000004">
      <c r="A538" s="1"/>
      <c r="B538" s="1"/>
      <c r="P538" s="1"/>
    </row>
    <row r="539" spans="1:16" ht="15.75" customHeight="1" x14ac:dyDescent="0.55000000000000004">
      <c r="A539" s="1"/>
      <c r="B539" s="1"/>
      <c r="P539" s="1"/>
    </row>
    <row r="540" spans="1:16" ht="15.75" customHeight="1" x14ac:dyDescent="0.55000000000000004">
      <c r="A540" s="1"/>
      <c r="B540" s="1"/>
      <c r="P540" s="1"/>
    </row>
    <row r="541" spans="1:16" ht="15.75" customHeight="1" x14ac:dyDescent="0.55000000000000004">
      <c r="A541" s="1"/>
      <c r="B541" s="1"/>
      <c r="P541" s="1"/>
    </row>
    <row r="542" spans="1:16" ht="15.75" customHeight="1" x14ac:dyDescent="0.55000000000000004">
      <c r="A542" s="1"/>
      <c r="B542" s="1"/>
      <c r="P542" s="1"/>
    </row>
    <row r="543" spans="1:16" ht="15.75" customHeight="1" x14ac:dyDescent="0.55000000000000004">
      <c r="A543" s="1"/>
      <c r="B543" s="1"/>
      <c r="P543" s="1"/>
    </row>
    <row r="544" spans="1:16" ht="15.75" customHeight="1" x14ac:dyDescent="0.55000000000000004">
      <c r="A544" s="1"/>
      <c r="B544" s="1"/>
      <c r="P544" s="1"/>
    </row>
    <row r="545" spans="1:16" ht="15.75" customHeight="1" x14ac:dyDescent="0.55000000000000004">
      <c r="A545" s="1"/>
      <c r="B545" s="1"/>
      <c r="P545" s="1"/>
    </row>
    <row r="546" spans="1:16" ht="15.75" customHeight="1" x14ac:dyDescent="0.55000000000000004">
      <c r="A546" s="1"/>
      <c r="B546" s="1"/>
      <c r="P546" s="1"/>
    </row>
    <row r="547" spans="1:16" ht="15.75" customHeight="1" x14ac:dyDescent="0.55000000000000004">
      <c r="A547" s="1"/>
      <c r="B547" s="1"/>
      <c r="P547" s="1"/>
    </row>
    <row r="548" spans="1:16" ht="15.75" customHeight="1" x14ac:dyDescent="0.55000000000000004">
      <c r="A548" s="1"/>
      <c r="B548" s="1"/>
      <c r="P548" s="1"/>
    </row>
    <row r="549" spans="1:16" ht="15.75" customHeight="1" x14ac:dyDescent="0.55000000000000004">
      <c r="A549" s="1"/>
      <c r="B549" s="1"/>
      <c r="P549" s="1"/>
    </row>
    <row r="550" spans="1:16" ht="15.75" customHeight="1" x14ac:dyDescent="0.55000000000000004">
      <c r="A550" s="1"/>
      <c r="B550" s="1"/>
      <c r="P550" s="1"/>
    </row>
    <row r="551" spans="1:16" ht="15.75" customHeight="1" x14ac:dyDescent="0.55000000000000004">
      <c r="A551" s="1"/>
      <c r="B551" s="1"/>
      <c r="P551" s="1"/>
    </row>
    <row r="552" spans="1:16" ht="15.75" customHeight="1" x14ac:dyDescent="0.55000000000000004">
      <c r="A552" s="1"/>
      <c r="B552" s="1"/>
      <c r="P552" s="1"/>
    </row>
    <row r="553" spans="1:16" ht="15.75" customHeight="1" x14ac:dyDescent="0.55000000000000004">
      <c r="A553" s="1"/>
      <c r="B553" s="1"/>
      <c r="P553" s="1"/>
    </row>
    <row r="554" spans="1:16" ht="15.75" customHeight="1" x14ac:dyDescent="0.55000000000000004">
      <c r="A554" s="1"/>
      <c r="B554" s="1"/>
      <c r="P554" s="1"/>
    </row>
    <row r="555" spans="1:16" ht="15.75" customHeight="1" x14ac:dyDescent="0.55000000000000004">
      <c r="A555" s="1"/>
      <c r="B555" s="1"/>
      <c r="P555" s="1"/>
    </row>
    <row r="556" spans="1:16" ht="15.75" customHeight="1" x14ac:dyDescent="0.55000000000000004">
      <c r="A556" s="1"/>
      <c r="B556" s="1"/>
      <c r="P556" s="1"/>
    </row>
    <row r="557" spans="1:16" ht="15.75" customHeight="1" x14ac:dyDescent="0.55000000000000004">
      <c r="A557" s="1"/>
      <c r="B557" s="1"/>
      <c r="P557" s="1"/>
    </row>
    <row r="558" spans="1:16" ht="15.75" customHeight="1" x14ac:dyDescent="0.55000000000000004">
      <c r="A558" s="1"/>
      <c r="B558" s="1"/>
      <c r="P558" s="1"/>
    </row>
    <row r="559" spans="1:16" ht="15.75" customHeight="1" x14ac:dyDescent="0.55000000000000004">
      <c r="A559" s="1"/>
      <c r="B559" s="1"/>
      <c r="P559" s="1"/>
    </row>
    <row r="560" spans="1:16" ht="15.75" customHeight="1" x14ac:dyDescent="0.55000000000000004">
      <c r="A560" s="1"/>
      <c r="B560" s="1"/>
      <c r="P560" s="1"/>
    </row>
    <row r="561" spans="1:16" ht="15.75" customHeight="1" x14ac:dyDescent="0.55000000000000004">
      <c r="A561" s="1"/>
      <c r="B561" s="1"/>
      <c r="P561" s="1"/>
    </row>
    <row r="562" spans="1:16" ht="15.75" customHeight="1" x14ac:dyDescent="0.55000000000000004">
      <c r="A562" s="1"/>
      <c r="B562" s="1"/>
      <c r="P562" s="1"/>
    </row>
    <row r="563" spans="1:16" ht="15.75" customHeight="1" x14ac:dyDescent="0.55000000000000004">
      <c r="A563" s="1"/>
      <c r="B563" s="1"/>
      <c r="P563" s="1"/>
    </row>
    <row r="564" spans="1:16" ht="15.75" customHeight="1" x14ac:dyDescent="0.55000000000000004">
      <c r="A564" s="1"/>
      <c r="B564" s="1"/>
      <c r="P564" s="1"/>
    </row>
    <row r="565" spans="1:16" ht="15.75" customHeight="1" x14ac:dyDescent="0.55000000000000004">
      <c r="A565" s="1"/>
      <c r="B565" s="1"/>
      <c r="P565" s="1"/>
    </row>
    <row r="566" spans="1:16" ht="15.75" customHeight="1" x14ac:dyDescent="0.55000000000000004">
      <c r="A566" s="1"/>
      <c r="B566" s="1"/>
      <c r="P566" s="1"/>
    </row>
    <row r="567" spans="1:16" ht="15.75" customHeight="1" x14ac:dyDescent="0.55000000000000004">
      <c r="A567" s="1"/>
      <c r="B567" s="1"/>
      <c r="P567" s="1"/>
    </row>
    <row r="568" spans="1:16" ht="15.75" customHeight="1" x14ac:dyDescent="0.55000000000000004">
      <c r="A568" s="1"/>
      <c r="B568" s="1"/>
      <c r="P568" s="1"/>
    </row>
    <row r="569" spans="1:16" ht="15.75" customHeight="1" x14ac:dyDescent="0.55000000000000004">
      <c r="A569" s="1"/>
      <c r="B569" s="1"/>
      <c r="P569" s="1"/>
    </row>
    <row r="570" spans="1:16" ht="15.75" customHeight="1" x14ac:dyDescent="0.55000000000000004">
      <c r="A570" s="1"/>
      <c r="B570" s="1"/>
      <c r="P570" s="1"/>
    </row>
    <row r="571" spans="1:16" ht="15.75" customHeight="1" x14ac:dyDescent="0.55000000000000004">
      <c r="A571" s="1"/>
      <c r="B571" s="1"/>
      <c r="P571" s="1"/>
    </row>
    <row r="572" spans="1:16" ht="15.75" customHeight="1" x14ac:dyDescent="0.55000000000000004">
      <c r="A572" s="1"/>
      <c r="B572" s="1"/>
      <c r="P572" s="1"/>
    </row>
    <row r="573" spans="1:16" ht="15.75" customHeight="1" x14ac:dyDescent="0.55000000000000004">
      <c r="A573" s="1"/>
      <c r="B573" s="1"/>
      <c r="P573" s="1"/>
    </row>
    <row r="574" spans="1:16" ht="15.75" customHeight="1" x14ac:dyDescent="0.55000000000000004">
      <c r="A574" s="1"/>
      <c r="B574" s="1"/>
      <c r="P574" s="1"/>
    </row>
    <row r="575" spans="1:16" ht="15.75" customHeight="1" x14ac:dyDescent="0.55000000000000004">
      <c r="A575" s="1"/>
      <c r="B575" s="1"/>
      <c r="P575" s="1"/>
    </row>
    <row r="576" spans="1:16" ht="15.75" customHeight="1" x14ac:dyDescent="0.55000000000000004">
      <c r="A576" s="1"/>
      <c r="B576" s="1"/>
      <c r="P576" s="1"/>
    </row>
    <row r="577" spans="1:16" ht="15.75" customHeight="1" x14ac:dyDescent="0.55000000000000004">
      <c r="A577" s="1"/>
      <c r="B577" s="1"/>
      <c r="P577" s="1"/>
    </row>
    <row r="578" spans="1:16" ht="15.75" customHeight="1" x14ac:dyDescent="0.55000000000000004">
      <c r="A578" s="1"/>
      <c r="B578" s="1"/>
      <c r="P578" s="1"/>
    </row>
    <row r="579" spans="1:16" ht="15.75" customHeight="1" x14ac:dyDescent="0.55000000000000004">
      <c r="A579" s="1"/>
      <c r="B579" s="1"/>
      <c r="P579" s="1"/>
    </row>
    <row r="580" spans="1:16" ht="15.75" customHeight="1" x14ac:dyDescent="0.55000000000000004">
      <c r="A580" s="1"/>
      <c r="B580" s="1"/>
      <c r="P580" s="1"/>
    </row>
    <row r="581" spans="1:16" ht="15.75" customHeight="1" x14ac:dyDescent="0.55000000000000004">
      <c r="A581" s="1"/>
      <c r="B581" s="1"/>
      <c r="P581" s="1"/>
    </row>
    <row r="582" spans="1:16" ht="15.75" customHeight="1" x14ac:dyDescent="0.55000000000000004">
      <c r="A582" s="1"/>
      <c r="B582" s="1"/>
      <c r="P582" s="1"/>
    </row>
    <row r="583" spans="1:16" ht="15.75" customHeight="1" x14ac:dyDescent="0.55000000000000004">
      <c r="A583" s="1"/>
      <c r="B583" s="1"/>
      <c r="P583" s="1"/>
    </row>
    <row r="584" spans="1:16" ht="15.75" customHeight="1" x14ac:dyDescent="0.55000000000000004">
      <c r="A584" s="1"/>
      <c r="B584" s="1"/>
      <c r="P584" s="1"/>
    </row>
    <row r="585" spans="1:16" ht="15.75" customHeight="1" x14ac:dyDescent="0.55000000000000004">
      <c r="A585" s="1"/>
      <c r="B585" s="1"/>
      <c r="P585" s="1"/>
    </row>
    <row r="586" spans="1:16" ht="15.75" customHeight="1" x14ac:dyDescent="0.55000000000000004">
      <c r="A586" s="1"/>
      <c r="B586" s="1"/>
      <c r="P586" s="1"/>
    </row>
    <row r="587" spans="1:16" ht="15.75" customHeight="1" x14ac:dyDescent="0.55000000000000004">
      <c r="A587" s="1"/>
      <c r="B587" s="1"/>
      <c r="P587" s="1"/>
    </row>
    <row r="588" spans="1:16" ht="15.75" customHeight="1" x14ac:dyDescent="0.55000000000000004">
      <c r="A588" s="1"/>
      <c r="B588" s="1"/>
      <c r="P588" s="1"/>
    </row>
    <row r="589" spans="1:16" ht="15.75" customHeight="1" x14ac:dyDescent="0.55000000000000004">
      <c r="A589" s="1"/>
      <c r="B589" s="1"/>
      <c r="P589" s="1"/>
    </row>
    <row r="590" spans="1:16" ht="15.75" customHeight="1" x14ac:dyDescent="0.55000000000000004">
      <c r="A590" s="1"/>
      <c r="B590" s="1"/>
      <c r="P590" s="1"/>
    </row>
    <row r="591" spans="1:16" ht="15.75" customHeight="1" x14ac:dyDescent="0.55000000000000004">
      <c r="A591" s="1"/>
      <c r="B591" s="1"/>
      <c r="P591" s="1"/>
    </row>
    <row r="592" spans="1:16" ht="15.75" customHeight="1" x14ac:dyDescent="0.55000000000000004">
      <c r="A592" s="1"/>
      <c r="B592" s="1"/>
      <c r="P592" s="1"/>
    </row>
    <row r="593" spans="1:16" ht="15.75" customHeight="1" x14ac:dyDescent="0.55000000000000004">
      <c r="A593" s="1"/>
      <c r="B593" s="1"/>
      <c r="P593" s="1"/>
    </row>
    <row r="594" spans="1:16" ht="15.75" customHeight="1" x14ac:dyDescent="0.55000000000000004">
      <c r="A594" s="1"/>
      <c r="B594" s="1"/>
      <c r="P594" s="1"/>
    </row>
    <row r="595" spans="1:16" ht="15.75" customHeight="1" x14ac:dyDescent="0.55000000000000004">
      <c r="A595" s="1"/>
      <c r="B595" s="1"/>
      <c r="P595" s="1"/>
    </row>
    <row r="596" spans="1:16" ht="15.75" customHeight="1" x14ac:dyDescent="0.55000000000000004">
      <c r="A596" s="1"/>
      <c r="B596" s="1"/>
      <c r="P596" s="1"/>
    </row>
    <row r="597" spans="1:16" ht="15.75" customHeight="1" x14ac:dyDescent="0.55000000000000004">
      <c r="A597" s="1"/>
      <c r="B597" s="1"/>
      <c r="P597" s="1"/>
    </row>
    <row r="598" spans="1:16" ht="15.75" customHeight="1" x14ac:dyDescent="0.55000000000000004">
      <c r="A598" s="1"/>
      <c r="B598" s="1"/>
      <c r="P598" s="1"/>
    </row>
    <row r="599" spans="1:16" ht="15.75" customHeight="1" x14ac:dyDescent="0.55000000000000004">
      <c r="A599" s="1"/>
      <c r="B599" s="1"/>
      <c r="P599" s="1"/>
    </row>
    <row r="600" spans="1:16" ht="15.75" customHeight="1" x14ac:dyDescent="0.55000000000000004">
      <c r="A600" s="1"/>
      <c r="B600" s="1"/>
      <c r="P600" s="1"/>
    </row>
    <row r="601" spans="1:16" ht="15.75" customHeight="1" x14ac:dyDescent="0.55000000000000004">
      <c r="A601" s="1"/>
      <c r="B601" s="1"/>
      <c r="P601" s="1"/>
    </row>
    <row r="602" spans="1:16" ht="15.75" customHeight="1" x14ac:dyDescent="0.55000000000000004">
      <c r="A602" s="1"/>
      <c r="B602" s="1"/>
      <c r="P602" s="1"/>
    </row>
    <row r="603" spans="1:16" ht="15.75" customHeight="1" x14ac:dyDescent="0.55000000000000004">
      <c r="A603" s="1"/>
      <c r="B603" s="1"/>
      <c r="P603" s="1"/>
    </row>
    <row r="604" spans="1:16" ht="15.75" customHeight="1" x14ac:dyDescent="0.55000000000000004">
      <c r="A604" s="1"/>
      <c r="B604" s="1"/>
      <c r="P604" s="1"/>
    </row>
    <row r="605" spans="1:16" ht="15.75" customHeight="1" x14ac:dyDescent="0.55000000000000004">
      <c r="A605" s="1"/>
      <c r="B605" s="1"/>
      <c r="P605" s="1"/>
    </row>
    <row r="606" spans="1:16" ht="15.75" customHeight="1" x14ac:dyDescent="0.55000000000000004">
      <c r="A606" s="1"/>
      <c r="B606" s="1"/>
      <c r="P606" s="1"/>
    </row>
    <row r="607" spans="1:16" ht="15.75" customHeight="1" x14ac:dyDescent="0.55000000000000004">
      <c r="A607" s="1"/>
      <c r="B607" s="1"/>
      <c r="P607" s="1"/>
    </row>
    <row r="608" spans="1:16" ht="15.75" customHeight="1" x14ac:dyDescent="0.55000000000000004">
      <c r="A608" s="1"/>
      <c r="B608" s="1"/>
      <c r="P608" s="1"/>
    </row>
    <row r="609" spans="1:16" ht="15.75" customHeight="1" x14ac:dyDescent="0.55000000000000004">
      <c r="A609" s="1"/>
      <c r="B609" s="1"/>
      <c r="P609" s="1"/>
    </row>
    <row r="610" spans="1:16" ht="15.75" customHeight="1" x14ac:dyDescent="0.55000000000000004">
      <c r="A610" s="1"/>
      <c r="B610" s="1"/>
      <c r="P610" s="1"/>
    </row>
    <row r="611" spans="1:16" ht="15.75" customHeight="1" x14ac:dyDescent="0.55000000000000004">
      <c r="A611" s="1"/>
      <c r="B611" s="1"/>
      <c r="P611" s="1"/>
    </row>
    <row r="612" spans="1:16" ht="15.75" customHeight="1" x14ac:dyDescent="0.55000000000000004">
      <c r="A612" s="1"/>
      <c r="B612" s="1"/>
      <c r="P612" s="1"/>
    </row>
    <row r="613" spans="1:16" ht="15.75" customHeight="1" x14ac:dyDescent="0.55000000000000004">
      <c r="A613" s="1"/>
      <c r="B613" s="1"/>
      <c r="P613" s="1"/>
    </row>
    <row r="614" spans="1:16" ht="15.75" customHeight="1" x14ac:dyDescent="0.55000000000000004">
      <c r="A614" s="1"/>
      <c r="B614" s="1"/>
      <c r="P614" s="1"/>
    </row>
    <row r="615" spans="1:16" ht="15.75" customHeight="1" x14ac:dyDescent="0.55000000000000004">
      <c r="A615" s="1"/>
      <c r="B615" s="1"/>
      <c r="P615" s="1"/>
    </row>
    <row r="616" spans="1:16" ht="15.75" customHeight="1" x14ac:dyDescent="0.55000000000000004">
      <c r="A616" s="1"/>
      <c r="B616" s="1"/>
      <c r="P616" s="1"/>
    </row>
    <row r="617" spans="1:16" ht="15.75" customHeight="1" x14ac:dyDescent="0.55000000000000004">
      <c r="A617" s="1"/>
      <c r="B617" s="1"/>
      <c r="P617" s="1"/>
    </row>
    <row r="618" spans="1:16" ht="15.75" customHeight="1" x14ac:dyDescent="0.55000000000000004">
      <c r="A618" s="1"/>
      <c r="B618" s="1"/>
      <c r="P618" s="1"/>
    </row>
    <row r="619" spans="1:16" ht="15.75" customHeight="1" x14ac:dyDescent="0.55000000000000004">
      <c r="A619" s="1"/>
      <c r="B619" s="1"/>
      <c r="P619" s="1"/>
    </row>
    <row r="620" spans="1:16" ht="15.75" customHeight="1" x14ac:dyDescent="0.55000000000000004">
      <c r="A620" s="1"/>
      <c r="B620" s="1"/>
      <c r="P620" s="1"/>
    </row>
    <row r="621" spans="1:16" ht="15.75" customHeight="1" x14ac:dyDescent="0.55000000000000004">
      <c r="A621" s="1"/>
      <c r="B621" s="1"/>
      <c r="P621" s="1"/>
    </row>
    <row r="622" spans="1:16" ht="15.75" customHeight="1" x14ac:dyDescent="0.55000000000000004">
      <c r="A622" s="1"/>
      <c r="B622" s="1"/>
      <c r="P622" s="1"/>
    </row>
    <row r="623" spans="1:16" ht="15.75" customHeight="1" x14ac:dyDescent="0.55000000000000004">
      <c r="A623" s="1"/>
      <c r="B623" s="1"/>
      <c r="P623" s="1"/>
    </row>
    <row r="624" spans="1:16" ht="15.75" customHeight="1" x14ac:dyDescent="0.55000000000000004">
      <c r="A624" s="1"/>
      <c r="B624" s="1"/>
      <c r="P624" s="1"/>
    </row>
    <row r="625" spans="1:16" ht="15.75" customHeight="1" x14ac:dyDescent="0.55000000000000004">
      <c r="A625" s="1"/>
      <c r="B625" s="1"/>
      <c r="P625" s="1"/>
    </row>
    <row r="626" spans="1:16" ht="15.75" customHeight="1" x14ac:dyDescent="0.55000000000000004">
      <c r="A626" s="1"/>
      <c r="B626" s="1"/>
      <c r="P626" s="1"/>
    </row>
    <row r="627" spans="1:16" ht="15.75" customHeight="1" x14ac:dyDescent="0.55000000000000004">
      <c r="A627" s="1"/>
      <c r="B627" s="1"/>
      <c r="P627" s="1"/>
    </row>
    <row r="628" spans="1:16" ht="15.75" customHeight="1" x14ac:dyDescent="0.55000000000000004">
      <c r="A628" s="1"/>
      <c r="B628" s="1"/>
      <c r="P628" s="1"/>
    </row>
    <row r="629" spans="1:16" ht="15.75" customHeight="1" x14ac:dyDescent="0.55000000000000004">
      <c r="A629" s="1"/>
      <c r="B629" s="1"/>
      <c r="P629" s="1"/>
    </row>
    <row r="630" spans="1:16" ht="15.75" customHeight="1" x14ac:dyDescent="0.55000000000000004">
      <c r="A630" s="1"/>
      <c r="B630" s="1"/>
      <c r="P630" s="1"/>
    </row>
    <row r="631" spans="1:16" ht="15.75" customHeight="1" x14ac:dyDescent="0.55000000000000004">
      <c r="A631" s="1"/>
      <c r="B631" s="1"/>
      <c r="P631" s="1"/>
    </row>
    <row r="632" spans="1:16" ht="15.75" customHeight="1" x14ac:dyDescent="0.55000000000000004">
      <c r="A632" s="1"/>
      <c r="B632" s="1"/>
      <c r="P632" s="1"/>
    </row>
    <row r="633" spans="1:16" ht="15.75" customHeight="1" x14ac:dyDescent="0.55000000000000004">
      <c r="A633" s="1"/>
      <c r="B633" s="1"/>
      <c r="P633" s="1"/>
    </row>
    <row r="634" spans="1:16" ht="15.75" customHeight="1" x14ac:dyDescent="0.55000000000000004">
      <c r="A634" s="1"/>
      <c r="B634" s="1"/>
      <c r="P634" s="1"/>
    </row>
    <row r="635" spans="1:16" ht="15.75" customHeight="1" x14ac:dyDescent="0.55000000000000004">
      <c r="A635" s="1"/>
      <c r="B635" s="1"/>
      <c r="P635" s="1"/>
    </row>
    <row r="636" spans="1:16" ht="15.75" customHeight="1" x14ac:dyDescent="0.55000000000000004">
      <c r="A636" s="1"/>
      <c r="B636" s="1"/>
      <c r="P636" s="1"/>
    </row>
    <row r="637" spans="1:16" ht="15.75" customHeight="1" x14ac:dyDescent="0.55000000000000004">
      <c r="A637" s="1"/>
      <c r="B637" s="1"/>
      <c r="P637" s="1"/>
    </row>
    <row r="638" spans="1:16" ht="15.75" customHeight="1" x14ac:dyDescent="0.55000000000000004">
      <c r="A638" s="1"/>
      <c r="B638" s="1"/>
      <c r="P638" s="1"/>
    </row>
    <row r="639" spans="1:16" ht="15.75" customHeight="1" x14ac:dyDescent="0.55000000000000004">
      <c r="A639" s="1"/>
      <c r="B639" s="1"/>
      <c r="P639" s="1"/>
    </row>
    <row r="640" spans="1:16" ht="15.75" customHeight="1" x14ac:dyDescent="0.55000000000000004">
      <c r="A640" s="1"/>
      <c r="B640" s="1"/>
      <c r="P640" s="1"/>
    </row>
    <row r="641" spans="1:16" ht="15.75" customHeight="1" x14ac:dyDescent="0.55000000000000004">
      <c r="A641" s="1"/>
      <c r="B641" s="1"/>
      <c r="P641" s="1"/>
    </row>
    <row r="642" spans="1:16" ht="15.75" customHeight="1" x14ac:dyDescent="0.55000000000000004">
      <c r="A642" s="1"/>
      <c r="B642" s="1"/>
      <c r="P642" s="1"/>
    </row>
    <row r="643" spans="1:16" ht="15.75" customHeight="1" x14ac:dyDescent="0.55000000000000004">
      <c r="A643" s="1"/>
      <c r="B643" s="1"/>
      <c r="P643" s="1"/>
    </row>
    <row r="644" spans="1:16" ht="15.75" customHeight="1" x14ac:dyDescent="0.55000000000000004">
      <c r="A644" s="1"/>
      <c r="B644" s="1"/>
      <c r="P644" s="1"/>
    </row>
    <row r="645" spans="1:16" ht="15.75" customHeight="1" x14ac:dyDescent="0.55000000000000004">
      <c r="A645" s="1"/>
      <c r="B645" s="1"/>
      <c r="P645" s="1"/>
    </row>
    <row r="646" spans="1:16" ht="15.75" customHeight="1" x14ac:dyDescent="0.55000000000000004">
      <c r="A646" s="1"/>
      <c r="B646" s="1"/>
      <c r="P646" s="1"/>
    </row>
    <row r="647" spans="1:16" ht="15.75" customHeight="1" x14ac:dyDescent="0.55000000000000004">
      <c r="A647" s="1"/>
      <c r="B647" s="1"/>
      <c r="P647" s="1"/>
    </row>
    <row r="648" spans="1:16" ht="15.75" customHeight="1" x14ac:dyDescent="0.55000000000000004">
      <c r="A648" s="1"/>
      <c r="B648" s="1"/>
      <c r="P648" s="1"/>
    </row>
    <row r="649" spans="1:16" ht="15.75" customHeight="1" x14ac:dyDescent="0.55000000000000004">
      <c r="A649" s="1"/>
      <c r="B649" s="1"/>
      <c r="P649" s="1"/>
    </row>
    <row r="650" spans="1:16" ht="15.75" customHeight="1" x14ac:dyDescent="0.55000000000000004">
      <c r="A650" s="1"/>
      <c r="B650" s="1"/>
      <c r="P650" s="1"/>
    </row>
    <row r="651" spans="1:16" ht="15.75" customHeight="1" x14ac:dyDescent="0.55000000000000004">
      <c r="A651" s="1"/>
      <c r="B651" s="1"/>
      <c r="P651" s="1"/>
    </row>
    <row r="652" spans="1:16" ht="15.75" customHeight="1" x14ac:dyDescent="0.55000000000000004">
      <c r="A652" s="1"/>
      <c r="B652" s="1"/>
      <c r="P652" s="1"/>
    </row>
    <row r="653" spans="1:16" ht="15.75" customHeight="1" x14ac:dyDescent="0.55000000000000004">
      <c r="A653" s="1"/>
      <c r="B653" s="1"/>
      <c r="P653" s="1"/>
    </row>
    <row r="654" spans="1:16" ht="15.75" customHeight="1" x14ac:dyDescent="0.55000000000000004">
      <c r="A654" s="1"/>
      <c r="B654" s="1"/>
      <c r="P654" s="1"/>
    </row>
    <row r="655" spans="1:16" ht="15.75" customHeight="1" x14ac:dyDescent="0.55000000000000004">
      <c r="A655" s="1"/>
      <c r="B655" s="1"/>
      <c r="P655" s="1"/>
    </row>
    <row r="656" spans="1:16" ht="15.75" customHeight="1" x14ac:dyDescent="0.55000000000000004">
      <c r="A656" s="1"/>
      <c r="B656" s="1"/>
      <c r="P656" s="1"/>
    </row>
    <row r="657" spans="1:16" ht="15.75" customHeight="1" x14ac:dyDescent="0.55000000000000004">
      <c r="A657" s="1"/>
      <c r="B657" s="1"/>
      <c r="P657" s="1"/>
    </row>
    <row r="658" spans="1:16" ht="15.75" customHeight="1" x14ac:dyDescent="0.55000000000000004">
      <c r="A658" s="1"/>
      <c r="B658" s="1"/>
      <c r="P658" s="1"/>
    </row>
    <row r="659" spans="1:16" ht="15.75" customHeight="1" x14ac:dyDescent="0.55000000000000004">
      <c r="A659" s="1"/>
      <c r="B659" s="1"/>
      <c r="P659" s="1"/>
    </row>
    <row r="660" spans="1:16" ht="15.75" customHeight="1" x14ac:dyDescent="0.55000000000000004">
      <c r="A660" s="1"/>
      <c r="B660" s="1"/>
      <c r="P660" s="1"/>
    </row>
    <row r="661" spans="1:16" ht="15.75" customHeight="1" x14ac:dyDescent="0.55000000000000004">
      <c r="A661" s="1"/>
      <c r="B661" s="1"/>
      <c r="P661" s="1"/>
    </row>
    <row r="662" spans="1:16" ht="15.75" customHeight="1" x14ac:dyDescent="0.55000000000000004">
      <c r="A662" s="1"/>
      <c r="B662" s="1"/>
      <c r="P662" s="1"/>
    </row>
    <row r="663" spans="1:16" ht="15.75" customHeight="1" x14ac:dyDescent="0.55000000000000004">
      <c r="A663" s="1"/>
      <c r="B663" s="1"/>
      <c r="P663" s="1"/>
    </row>
    <row r="664" spans="1:16" ht="15.75" customHeight="1" x14ac:dyDescent="0.55000000000000004">
      <c r="A664" s="1"/>
      <c r="B664" s="1"/>
      <c r="P664" s="1"/>
    </row>
    <row r="665" spans="1:16" ht="15.75" customHeight="1" x14ac:dyDescent="0.55000000000000004">
      <c r="A665" s="1"/>
      <c r="B665" s="1"/>
      <c r="P665" s="1"/>
    </row>
    <row r="666" spans="1:16" ht="15.75" customHeight="1" x14ac:dyDescent="0.55000000000000004">
      <c r="A666" s="1"/>
      <c r="B666" s="1"/>
      <c r="P666" s="1"/>
    </row>
    <row r="667" spans="1:16" ht="15.75" customHeight="1" x14ac:dyDescent="0.55000000000000004">
      <c r="A667" s="1"/>
      <c r="B667" s="1"/>
      <c r="P667" s="1"/>
    </row>
    <row r="668" spans="1:16" ht="15.75" customHeight="1" x14ac:dyDescent="0.55000000000000004">
      <c r="A668" s="1"/>
      <c r="B668" s="1"/>
      <c r="P668" s="1"/>
    </row>
    <row r="669" spans="1:16" ht="15.75" customHeight="1" x14ac:dyDescent="0.55000000000000004">
      <c r="A669" s="1"/>
      <c r="B669" s="1"/>
      <c r="P669" s="1"/>
    </row>
    <row r="670" spans="1:16" ht="15.75" customHeight="1" x14ac:dyDescent="0.55000000000000004">
      <c r="A670" s="1"/>
      <c r="B670" s="1"/>
      <c r="P670" s="1"/>
    </row>
    <row r="671" spans="1:16" ht="15.75" customHeight="1" x14ac:dyDescent="0.55000000000000004">
      <c r="A671" s="1"/>
      <c r="B671" s="1"/>
      <c r="P671" s="1"/>
    </row>
    <row r="672" spans="1:16" ht="15.75" customHeight="1" x14ac:dyDescent="0.55000000000000004">
      <c r="A672" s="1"/>
      <c r="B672" s="1"/>
      <c r="P672" s="1"/>
    </row>
    <row r="673" spans="1:16" ht="15.75" customHeight="1" x14ac:dyDescent="0.55000000000000004">
      <c r="A673" s="1"/>
      <c r="B673" s="1"/>
      <c r="P673" s="1"/>
    </row>
    <row r="674" spans="1:16" ht="15.75" customHeight="1" x14ac:dyDescent="0.55000000000000004">
      <c r="A674" s="1"/>
      <c r="B674" s="1"/>
      <c r="P674" s="1"/>
    </row>
    <row r="675" spans="1:16" ht="15.75" customHeight="1" x14ac:dyDescent="0.55000000000000004">
      <c r="A675" s="1"/>
      <c r="B675" s="1"/>
      <c r="P675" s="1"/>
    </row>
    <row r="676" spans="1:16" ht="15.75" customHeight="1" x14ac:dyDescent="0.55000000000000004">
      <c r="A676" s="1"/>
      <c r="B676" s="1"/>
      <c r="P676" s="1"/>
    </row>
    <row r="677" spans="1:16" ht="15.75" customHeight="1" x14ac:dyDescent="0.55000000000000004">
      <c r="A677" s="1"/>
      <c r="B677" s="1"/>
      <c r="P677" s="1"/>
    </row>
    <row r="678" spans="1:16" ht="15.75" customHeight="1" x14ac:dyDescent="0.55000000000000004">
      <c r="A678" s="1"/>
      <c r="B678" s="1"/>
      <c r="P678" s="1"/>
    </row>
    <row r="679" spans="1:16" ht="15.75" customHeight="1" x14ac:dyDescent="0.55000000000000004">
      <c r="A679" s="1"/>
      <c r="B679" s="1"/>
      <c r="P679" s="1"/>
    </row>
    <row r="680" spans="1:16" ht="15.75" customHeight="1" x14ac:dyDescent="0.55000000000000004">
      <c r="A680" s="1"/>
      <c r="B680" s="1"/>
      <c r="P680" s="1"/>
    </row>
    <row r="681" spans="1:16" ht="15.75" customHeight="1" x14ac:dyDescent="0.55000000000000004">
      <c r="A681" s="1"/>
      <c r="B681" s="1"/>
      <c r="P681" s="1"/>
    </row>
    <row r="682" spans="1:16" ht="15.75" customHeight="1" x14ac:dyDescent="0.55000000000000004">
      <c r="A682" s="1"/>
      <c r="B682" s="1"/>
      <c r="P682" s="1"/>
    </row>
    <row r="683" spans="1:16" ht="15.75" customHeight="1" x14ac:dyDescent="0.55000000000000004">
      <c r="A683" s="1"/>
      <c r="B683" s="1"/>
      <c r="P683" s="1"/>
    </row>
    <row r="684" spans="1:16" ht="15.75" customHeight="1" x14ac:dyDescent="0.55000000000000004">
      <c r="A684" s="1"/>
      <c r="B684" s="1"/>
      <c r="P684" s="1"/>
    </row>
    <row r="685" spans="1:16" ht="15.75" customHeight="1" x14ac:dyDescent="0.55000000000000004">
      <c r="A685" s="1"/>
      <c r="B685" s="1"/>
      <c r="P685" s="1"/>
    </row>
    <row r="686" spans="1:16" ht="15.75" customHeight="1" x14ac:dyDescent="0.55000000000000004">
      <c r="A686" s="1"/>
      <c r="B686" s="1"/>
      <c r="P686" s="1"/>
    </row>
    <row r="687" spans="1:16" ht="15.75" customHeight="1" x14ac:dyDescent="0.55000000000000004">
      <c r="A687" s="1"/>
      <c r="B687" s="1"/>
      <c r="P687" s="1"/>
    </row>
    <row r="688" spans="1:16" ht="15.75" customHeight="1" x14ac:dyDescent="0.55000000000000004">
      <c r="A688" s="1"/>
      <c r="B688" s="1"/>
      <c r="P688" s="1"/>
    </row>
    <row r="689" spans="1:16" ht="15.75" customHeight="1" x14ac:dyDescent="0.55000000000000004">
      <c r="A689" s="1"/>
      <c r="B689" s="1"/>
      <c r="P689" s="1"/>
    </row>
    <row r="690" spans="1:16" ht="15.75" customHeight="1" x14ac:dyDescent="0.55000000000000004">
      <c r="A690" s="1"/>
      <c r="B690" s="1"/>
      <c r="P690" s="1"/>
    </row>
    <row r="691" spans="1:16" ht="15.75" customHeight="1" x14ac:dyDescent="0.55000000000000004">
      <c r="A691" s="1"/>
      <c r="B691" s="1"/>
      <c r="P691" s="1"/>
    </row>
    <row r="692" spans="1:16" ht="15.75" customHeight="1" x14ac:dyDescent="0.55000000000000004">
      <c r="A692" s="1"/>
      <c r="B692" s="1"/>
      <c r="P692" s="1"/>
    </row>
    <row r="693" spans="1:16" ht="15.75" customHeight="1" x14ac:dyDescent="0.55000000000000004">
      <c r="A693" s="1"/>
      <c r="B693" s="1"/>
      <c r="P693" s="1"/>
    </row>
    <row r="694" spans="1:16" ht="15.75" customHeight="1" x14ac:dyDescent="0.55000000000000004">
      <c r="A694" s="1"/>
      <c r="B694" s="1"/>
      <c r="P694" s="1"/>
    </row>
    <row r="695" spans="1:16" ht="15.75" customHeight="1" x14ac:dyDescent="0.55000000000000004">
      <c r="A695" s="1"/>
      <c r="B695" s="1"/>
      <c r="P695" s="1"/>
    </row>
    <row r="696" spans="1:16" ht="15.75" customHeight="1" x14ac:dyDescent="0.55000000000000004">
      <c r="A696" s="1"/>
      <c r="B696" s="1"/>
      <c r="P696" s="1"/>
    </row>
    <row r="697" spans="1:16" ht="15.75" customHeight="1" x14ac:dyDescent="0.55000000000000004">
      <c r="A697" s="1"/>
      <c r="B697" s="1"/>
      <c r="P697" s="1"/>
    </row>
    <row r="698" spans="1:16" ht="15.75" customHeight="1" x14ac:dyDescent="0.55000000000000004">
      <c r="A698" s="1"/>
      <c r="B698" s="1"/>
      <c r="P698" s="1"/>
    </row>
    <row r="699" spans="1:16" ht="15.75" customHeight="1" x14ac:dyDescent="0.55000000000000004">
      <c r="A699" s="1"/>
      <c r="B699" s="1"/>
      <c r="P699" s="1"/>
    </row>
    <row r="700" spans="1:16" ht="15.75" customHeight="1" x14ac:dyDescent="0.55000000000000004">
      <c r="A700" s="1"/>
      <c r="B700" s="1"/>
      <c r="P700" s="1"/>
    </row>
    <row r="701" spans="1:16" ht="15.75" customHeight="1" x14ac:dyDescent="0.55000000000000004">
      <c r="A701" s="1"/>
      <c r="B701" s="1"/>
      <c r="P701" s="1"/>
    </row>
    <row r="702" spans="1:16" ht="15.75" customHeight="1" x14ac:dyDescent="0.55000000000000004">
      <c r="A702" s="1"/>
      <c r="B702" s="1"/>
      <c r="P702" s="1"/>
    </row>
    <row r="703" spans="1:16" ht="15.75" customHeight="1" x14ac:dyDescent="0.55000000000000004">
      <c r="A703" s="1"/>
      <c r="B703" s="1"/>
      <c r="P703" s="1"/>
    </row>
    <row r="704" spans="1:16" ht="15.75" customHeight="1" x14ac:dyDescent="0.55000000000000004">
      <c r="A704" s="1"/>
      <c r="B704" s="1"/>
      <c r="P704" s="1"/>
    </row>
    <row r="705" spans="1:16" ht="15.75" customHeight="1" x14ac:dyDescent="0.55000000000000004">
      <c r="A705" s="1"/>
      <c r="B705" s="1"/>
      <c r="P705" s="1"/>
    </row>
    <row r="706" spans="1:16" ht="15.75" customHeight="1" x14ac:dyDescent="0.55000000000000004">
      <c r="A706" s="1"/>
      <c r="B706" s="1"/>
      <c r="P706" s="1"/>
    </row>
    <row r="707" spans="1:16" ht="15.75" customHeight="1" x14ac:dyDescent="0.55000000000000004">
      <c r="A707" s="1"/>
      <c r="B707" s="1"/>
      <c r="P707" s="1"/>
    </row>
    <row r="708" spans="1:16" ht="15.75" customHeight="1" x14ac:dyDescent="0.55000000000000004">
      <c r="A708" s="1"/>
      <c r="B708" s="1"/>
      <c r="P708" s="1"/>
    </row>
    <row r="709" spans="1:16" ht="15.75" customHeight="1" x14ac:dyDescent="0.55000000000000004">
      <c r="A709" s="1"/>
      <c r="B709" s="1"/>
      <c r="P709" s="1"/>
    </row>
    <row r="710" spans="1:16" ht="15.75" customHeight="1" x14ac:dyDescent="0.55000000000000004">
      <c r="A710" s="1"/>
      <c r="B710" s="1"/>
      <c r="P710" s="1"/>
    </row>
    <row r="711" spans="1:16" ht="15.75" customHeight="1" x14ac:dyDescent="0.55000000000000004">
      <c r="A711" s="1"/>
      <c r="B711" s="1"/>
      <c r="P711" s="1"/>
    </row>
    <row r="712" spans="1:16" ht="15.75" customHeight="1" x14ac:dyDescent="0.55000000000000004">
      <c r="A712" s="1"/>
      <c r="B712" s="1"/>
      <c r="P712" s="1"/>
    </row>
    <row r="713" spans="1:16" ht="15.75" customHeight="1" x14ac:dyDescent="0.55000000000000004">
      <c r="A713" s="1"/>
      <c r="B713" s="1"/>
      <c r="P713" s="1"/>
    </row>
    <row r="714" spans="1:16" ht="15.75" customHeight="1" x14ac:dyDescent="0.55000000000000004">
      <c r="A714" s="1"/>
      <c r="B714" s="1"/>
      <c r="P714" s="1"/>
    </row>
    <row r="715" spans="1:16" ht="15.75" customHeight="1" x14ac:dyDescent="0.55000000000000004">
      <c r="A715" s="1"/>
      <c r="B715" s="1"/>
      <c r="P715" s="1"/>
    </row>
    <row r="716" spans="1:16" ht="15.75" customHeight="1" x14ac:dyDescent="0.55000000000000004">
      <c r="A716" s="1"/>
      <c r="B716" s="1"/>
      <c r="P716" s="1"/>
    </row>
    <row r="717" spans="1:16" ht="15.75" customHeight="1" x14ac:dyDescent="0.55000000000000004">
      <c r="A717" s="1"/>
      <c r="B717" s="1"/>
      <c r="P717" s="1"/>
    </row>
    <row r="718" spans="1:16" ht="15.75" customHeight="1" x14ac:dyDescent="0.55000000000000004">
      <c r="A718" s="1"/>
      <c r="B718" s="1"/>
      <c r="P718" s="1"/>
    </row>
    <row r="719" spans="1:16" ht="15.75" customHeight="1" x14ac:dyDescent="0.55000000000000004">
      <c r="A719" s="1"/>
      <c r="B719" s="1"/>
      <c r="P719" s="1"/>
    </row>
    <row r="720" spans="1:16" ht="15.75" customHeight="1" x14ac:dyDescent="0.55000000000000004">
      <c r="A720" s="1"/>
      <c r="B720" s="1"/>
      <c r="P720" s="1"/>
    </row>
    <row r="721" spans="1:16" ht="15.75" customHeight="1" x14ac:dyDescent="0.55000000000000004">
      <c r="A721" s="1"/>
      <c r="B721" s="1"/>
      <c r="P721" s="1"/>
    </row>
    <row r="722" spans="1:16" ht="15.75" customHeight="1" x14ac:dyDescent="0.55000000000000004">
      <c r="A722" s="1"/>
      <c r="B722" s="1"/>
      <c r="P722" s="1"/>
    </row>
    <row r="723" spans="1:16" ht="15.75" customHeight="1" x14ac:dyDescent="0.55000000000000004">
      <c r="A723" s="1"/>
      <c r="B723" s="1"/>
      <c r="P723" s="1"/>
    </row>
    <row r="724" spans="1:16" ht="15.75" customHeight="1" x14ac:dyDescent="0.55000000000000004">
      <c r="A724" s="1"/>
      <c r="B724" s="1"/>
      <c r="P724" s="1"/>
    </row>
    <row r="725" spans="1:16" ht="15.75" customHeight="1" x14ac:dyDescent="0.55000000000000004">
      <c r="A725" s="1"/>
      <c r="B725" s="1"/>
      <c r="P725" s="1"/>
    </row>
    <row r="726" spans="1:16" ht="15.75" customHeight="1" x14ac:dyDescent="0.55000000000000004">
      <c r="A726" s="1"/>
      <c r="B726" s="1"/>
      <c r="P726" s="1"/>
    </row>
    <row r="727" spans="1:16" ht="15.75" customHeight="1" x14ac:dyDescent="0.55000000000000004">
      <c r="A727" s="1"/>
      <c r="B727" s="1"/>
      <c r="P727" s="1"/>
    </row>
    <row r="728" spans="1:16" ht="15.75" customHeight="1" x14ac:dyDescent="0.55000000000000004">
      <c r="A728" s="1"/>
      <c r="B728" s="1"/>
      <c r="P728" s="1"/>
    </row>
    <row r="729" spans="1:16" ht="15.75" customHeight="1" x14ac:dyDescent="0.55000000000000004">
      <c r="A729" s="1"/>
      <c r="B729" s="1"/>
      <c r="P729" s="1"/>
    </row>
    <row r="730" spans="1:16" ht="15.75" customHeight="1" x14ac:dyDescent="0.55000000000000004">
      <c r="A730" s="1"/>
      <c r="B730" s="1"/>
      <c r="P730" s="1"/>
    </row>
    <row r="731" spans="1:16" ht="15.75" customHeight="1" x14ac:dyDescent="0.55000000000000004">
      <c r="A731" s="1"/>
      <c r="B731" s="1"/>
      <c r="P731" s="1"/>
    </row>
    <row r="732" spans="1:16" ht="15.75" customHeight="1" x14ac:dyDescent="0.55000000000000004">
      <c r="A732" s="1"/>
      <c r="B732" s="1"/>
      <c r="P732" s="1"/>
    </row>
    <row r="733" spans="1:16" ht="15.75" customHeight="1" x14ac:dyDescent="0.55000000000000004">
      <c r="A733" s="1"/>
      <c r="B733" s="1"/>
      <c r="P733" s="1"/>
    </row>
    <row r="734" spans="1:16" ht="15.75" customHeight="1" x14ac:dyDescent="0.55000000000000004">
      <c r="A734" s="1"/>
      <c r="B734" s="1"/>
      <c r="P734" s="1"/>
    </row>
    <row r="735" spans="1:16" ht="15.75" customHeight="1" x14ac:dyDescent="0.55000000000000004">
      <c r="A735" s="1"/>
      <c r="B735" s="1"/>
      <c r="P735" s="1"/>
    </row>
    <row r="736" spans="1:16" ht="15.75" customHeight="1" x14ac:dyDescent="0.55000000000000004">
      <c r="A736" s="1"/>
      <c r="B736" s="1"/>
      <c r="P736" s="1"/>
    </row>
    <row r="737" spans="1:16" ht="15.75" customHeight="1" x14ac:dyDescent="0.55000000000000004">
      <c r="A737" s="1"/>
      <c r="B737" s="1"/>
      <c r="P737" s="1"/>
    </row>
    <row r="738" spans="1:16" ht="15.75" customHeight="1" x14ac:dyDescent="0.55000000000000004">
      <c r="A738" s="1"/>
      <c r="B738" s="1"/>
      <c r="P738" s="1"/>
    </row>
    <row r="739" spans="1:16" ht="15.75" customHeight="1" x14ac:dyDescent="0.55000000000000004">
      <c r="A739" s="1"/>
      <c r="B739" s="1"/>
      <c r="P739" s="1"/>
    </row>
    <row r="740" spans="1:16" ht="15.75" customHeight="1" x14ac:dyDescent="0.55000000000000004">
      <c r="A740" s="1"/>
      <c r="B740" s="1"/>
      <c r="P740" s="1"/>
    </row>
    <row r="741" spans="1:16" ht="15.75" customHeight="1" x14ac:dyDescent="0.55000000000000004">
      <c r="A741" s="1"/>
      <c r="B741" s="1"/>
      <c r="P741" s="1"/>
    </row>
    <row r="742" spans="1:16" ht="15.75" customHeight="1" x14ac:dyDescent="0.55000000000000004">
      <c r="A742" s="1"/>
      <c r="B742" s="1"/>
      <c r="P742" s="1"/>
    </row>
    <row r="743" spans="1:16" ht="15.75" customHeight="1" x14ac:dyDescent="0.55000000000000004">
      <c r="A743" s="1"/>
      <c r="B743" s="1"/>
      <c r="P743" s="1"/>
    </row>
    <row r="744" spans="1:16" ht="15.75" customHeight="1" x14ac:dyDescent="0.55000000000000004">
      <c r="A744" s="1"/>
      <c r="B744" s="1"/>
      <c r="P744" s="1"/>
    </row>
    <row r="745" spans="1:16" ht="15.75" customHeight="1" x14ac:dyDescent="0.55000000000000004">
      <c r="A745" s="1"/>
      <c r="B745" s="1"/>
      <c r="P745" s="1"/>
    </row>
    <row r="746" spans="1:16" ht="15.75" customHeight="1" x14ac:dyDescent="0.55000000000000004">
      <c r="A746" s="1"/>
      <c r="B746" s="1"/>
      <c r="P746" s="1"/>
    </row>
    <row r="747" spans="1:16" ht="15.75" customHeight="1" x14ac:dyDescent="0.55000000000000004">
      <c r="A747" s="1"/>
      <c r="B747" s="1"/>
      <c r="P747" s="1"/>
    </row>
    <row r="748" spans="1:16" ht="15.75" customHeight="1" x14ac:dyDescent="0.55000000000000004">
      <c r="A748" s="1"/>
      <c r="B748" s="1"/>
      <c r="P748" s="1"/>
    </row>
    <row r="749" spans="1:16" ht="15.75" customHeight="1" x14ac:dyDescent="0.55000000000000004">
      <c r="A749" s="1"/>
      <c r="B749" s="1"/>
      <c r="P749" s="1"/>
    </row>
    <row r="750" spans="1:16" ht="15.75" customHeight="1" x14ac:dyDescent="0.55000000000000004">
      <c r="A750" s="1"/>
      <c r="B750" s="1"/>
      <c r="P750" s="1"/>
    </row>
    <row r="751" spans="1:16" ht="15.75" customHeight="1" x14ac:dyDescent="0.55000000000000004">
      <c r="A751" s="1"/>
      <c r="B751" s="1"/>
      <c r="P751" s="1"/>
    </row>
    <row r="752" spans="1:16" ht="15.75" customHeight="1" x14ac:dyDescent="0.55000000000000004">
      <c r="A752" s="1"/>
      <c r="B752" s="1"/>
      <c r="P752" s="1"/>
    </row>
    <row r="753" spans="1:16" ht="15.75" customHeight="1" x14ac:dyDescent="0.55000000000000004">
      <c r="A753" s="1"/>
      <c r="B753" s="1"/>
      <c r="P753" s="1"/>
    </row>
    <row r="754" spans="1:16" ht="15.75" customHeight="1" x14ac:dyDescent="0.55000000000000004">
      <c r="A754" s="1"/>
      <c r="B754" s="1"/>
      <c r="P754" s="1"/>
    </row>
    <row r="755" spans="1:16" ht="15.75" customHeight="1" x14ac:dyDescent="0.55000000000000004">
      <c r="A755" s="1"/>
      <c r="B755" s="1"/>
      <c r="P755" s="1"/>
    </row>
    <row r="756" spans="1:16" ht="15.75" customHeight="1" x14ac:dyDescent="0.55000000000000004">
      <c r="A756" s="1"/>
      <c r="B756" s="1"/>
      <c r="P756" s="1"/>
    </row>
    <row r="757" spans="1:16" ht="15.75" customHeight="1" x14ac:dyDescent="0.55000000000000004">
      <c r="A757" s="1"/>
      <c r="B757" s="1"/>
      <c r="P757" s="1"/>
    </row>
    <row r="758" spans="1:16" ht="15.75" customHeight="1" x14ac:dyDescent="0.55000000000000004">
      <c r="A758" s="1"/>
      <c r="B758" s="1"/>
      <c r="P758" s="1"/>
    </row>
    <row r="759" spans="1:16" ht="15.75" customHeight="1" x14ac:dyDescent="0.55000000000000004">
      <c r="A759" s="1"/>
      <c r="B759" s="1"/>
      <c r="P759" s="1"/>
    </row>
    <row r="760" spans="1:16" ht="15.75" customHeight="1" x14ac:dyDescent="0.55000000000000004">
      <c r="A760" s="1"/>
      <c r="B760" s="1"/>
      <c r="P760" s="1"/>
    </row>
    <row r="761" spans="1:16" ht="15.75" customHeight="1" x14ac:dyDescent="0.55000000000000004">
      <c r="A761" s="1"/>
      <c r="B761" s="1"/>
      <c r="P761" s="1"/>
    </row>
    <row r="762" spans="1:16" ht="15.75" customHeight="1" x14ac:dyDescent="0.55000000000000004">
      <c r="A762" s="1"/>
      <c r="B762" s="1"/>
      <c r="P762" s="1"/>
    </row>
    <row r="763" spans="1:16" ht="15.75" customHeight="1" x14ac:dyDescent="0.55000000000000004">
      <c r="A763" s="1"/>
      <c r="B763" s="1"/>
      <c r="P763" s="1"/>
    </row>
    <row r="764" spans="1:16" ht="15.75" customHeight="1" x14ac:dyDescent="0.55000000000000004">
      <c r="A764" s="1"/>
      <c r="B764" s="1"/>
      <c r="P764" s="1"/>
    </row>
    <row r="765" spans="1:16" ht="15.75" customHeight="1" x14ac:dyDescent="0.55000000000000004">
      <c r="A765" s="1"/>
      <c r="B765" s="1"/>
      <c r="P765" s="1"/>
    </row>
    <row r="766" spans="1:16" ht="15.75" customHeight="1" x14ac:dyDescent="0.55000000000000004">
      <c r="A766" s="1"/>
      <c r="B766" s="1"/>
      <c r="P766" s="1"/>
    </row>
    <row r="767" spans="1:16" ht="15.75" customHeight="1" x14ac:dyDescent="0.55000000000000004">
      <c r="A767" s="1"/>
      <c r="B767" s="1"/>
      <c r="P767" s="1"/>
    </row>
    <row r="768" spans="1:16" ht="15.75" customHeight="1" x14ac:dyDescent="0.55000000000000004">
      <c r="A768" s="1"/>
      <c r="B768" s="1"/>
      <c r="P768" s="1"/>
    </row>
    <row r="769" spans="1:16" ht="15.75" customHeight="1" x14ac:dyDescent="0.55000000000000004">
      <c r="A769" s="1"/>
      <c r="B769" s="1"/>
      <c r="P769" s="1"/>
    </row>
    <row r="770" spans="1:16" ht="15.75" customHeight="1" x14ac:dyDescent="0.55000000000000004">
      <c r="A770" s="1"/>
      <c r="B770" s="1"/>
      <c r="P770" s="1"/>
    </row>
    <row r="771" spans="1:16" ht="15.75" customHeight="1" x14ac:dyDescent="0.55000000000000004">
      <c r="A771" s="1"/>
      <c r="B771" s="1"/>
      <c r="P771" s="1"/>
    </row>
    <row r="772" spans="1:16" ht="15.75" customHeight="1" x14ac:dyDescent="0.55000000000000004">
      <c r="A772" s="1"/>
      <c r="B772" s="1"/>
      <c r="P772" s="1"/>
    </row>
    <row r="773" spans="1:16" ht="15.75" customHeight="1" x14ac:dyDescent="0.55000000000000004">
      <c r="A773" s="1"/>
      <c r="B773" s="1"/>
      <c r="P773" s="1"/>
    </row>
    <row r="774" spans="1:16" ht="15.75" customHeight="1" x14ac:dyDescent="0.55000000000000004">
      <c r="A774" s="1"/>
      <c r="B774" s="1"/>
      <c r="P774" s="1"/>
    </row>
    <row r="775" spans="1:16" ht="15.75" customHeight="1" x14ac:dyDescent="0.55000000000000004">
      <c r="A775" s="1"/>
      <c r="B775" s="1"/>
      <c r="P775" s="1"/>
    </row>
    <row r="776" spans="1:16" ht="15.75" customHeight="1" x14ac:dyDescent="0.55000000000000004">
      <c r="A776" s="1"/>
      <c r="B776" s="1"/>
      <c r="P776" s="1"/>
    </row>
    <row r="777" spans="1:16" ht="15.75" customHeight="1" x14ac:dyDescent="0.55000000000000004">
      <c r="A777" s="1"/>
      <c r="B777" s="1"/>
      <c r="P777" s="1"/>
    </row>
    <row r="778" spans="1:16" ht="15.75" customHeight="1" x14ac:dyDescent="0.55000000000000004">
      <c r="A778" s="1"/>
      <c r="B778" s="1"/>
      <c r="P778" s="1"/>
    </row>
    <row r="779" spans="1:16" ht="15.75" customHeight="1" x14ac:dyDescent="0.55000000000000004">
      <c r="A779" s="1"/>
      <c r="B779" s="1"/>
      <c r="P779" s="1"/>
    </row>
    <row r="780" spans="1:16" ht="15.75" customHeight="1" x14ac:dyDescent="0.55000000000000004">
      <c r="A780" s="1"/>
      <c r="B780" s="1"/>
      <c r="P780" s="1"/>
    </row>
    <row r="781" spans="1:16" ht="15.75" customHeight="1" x14ac:dyDescent="0.55000000000000004">
      <c r="A781" s="1"/>
      <c r="B781" s="1"/>
      <c r="P781" s="1"/>
    </row>
    <row r="782" spans="1:16" ht="15.75" customHeight="1" x14ac:dyDescent="0.55000000000000004">
      <c r="A782" s="1"/>
      <c r="B782" s="1"/>
      <c r="P782" s="1"/>
    </row>
    <row r="783" spans="1:16" ht="15.75" customHeight="1" x14ac:dyDescent="0.55000000000000004">
      <c r="A783" s="1"/>
      <c r="B783" s="1"/>
      <c r="P783" s="1"/>
    </row>
    <row r="784" spans="1:16" ht="15.75" customHeight="1" x14ac:dyDescent="0.55000000000000004">
      <c r="A784" s="1"/>
      <c r="B784" s="1"/>
      <c r="P784" s="1"/>
    </row>
    <row r="785" spans="1:16" ht="15.75" customHeight="1" x14ac:dyDescent="0.55000000000000004">
      <c r="A785" s="1"/>
      <c r="B785" s="1"/>
      <c r="P785" s="1"/>
    </row>
    <row r="786" spans="1:16" ht="15.75" customHeight="1" x14ac:dyDescent="0.55000000000000004">
      <c r="A786" s="1"/>
      <c r="B786" s="1"/>
      <c r="P786" s="1"/>
    </row>
    <row r="787" spans="1:16" ht="15.75" customHeight="1" x14ac:dyDescent="0.55000000000000004">
      <c r="A787" s="1"/>
      <c r="B787" s="1"/>
      <c r="P787" s="1"/>
    </row>
    <row r="788" spans="1:16" ht="15.75" customHeight="1" x14ac:dyDescent="0.55000000000000004">
      <c r="A788" s="1"/>
      <c r="B788" s="1"/>
      <c r="P788" s="1"/>
    </row>
    <row r="789" spans="1:16" ht="15.75" customHeight="1" x14ac:dyDescent="0.55000000000000004">
      <c r="A789" s="1"/>
      <c r="B789" s="1"/>
      <c r="P789" s="1"/>
    </row>
    <row r="790" spans="1:16" ht="15.75" customHeight="1" x14ac:dyDescent="0.55000000000000004">
      <c r="A790" s="1"/>
      <c r="B790" s="1"/>
      <c r="P790" s="1"/>
    </row>
    <row r="791" spans="1:16" ht="15.75" customHeight="1" x14ac:dyDescent="0.55000000000000004">
      <c r="A791" s="1"/>
      <c r="B791" s="1"/>
      <c r="P791" s="1"/>
    </row>
    <row r="792" spans="1:16" ht="15.75" customHeight="1" x14ac:dyDescent="0.55000000000000004">
      <c r="A792" s="1"/>
      <c r="B792" s="1"/>
      <c r="P792" s="1"/>
    </row>
    <row r="793" spans="1:16" ht="15.75" customHeight="1" x14ac:dyDescent="0.55000000000000004">
      <c r="A793" s="1"/>
      <c r="B793" s="1"/>
      <c r="P793" s="1"/>
    </row>
    <row r="794" spans="1:16" ht="15.75" customHeight="1" x14ac:dyDescent="0.55000000000000004">
      <c r="A794" s="1"/>
      <c r="B794" s="1"/>
      <c r="P794" s="1"/>
    </row>
    <row r="795" spans="1:16" ht="15.75" customHeight="1" x14ac:dyDescent="0.55000000000000004">
      <c r="A795" s="1"/>
      <c r="B795" s="1"/>
      <c r="P795" s="1"/>
    </row>
    <row r="796" spans="1:16" ht="15.75" customHeight="1" x14ac:dyDescent="0.55000000000000004">
      <c r="A796" s="1"/>
      <c r="B796" s="1"/>
      <c r="P796" s="1"/>
    </row>
    <row r="797" spans="1:16" ht="15.75" customHeight="1" x14ac:dyDescent="0.55000000000000004">
      <c r="A797" s="1"/>
      <c r="B797" s="1"/>
      <c r="P797" s="1"/>
    </row>
    <row r="798" spans="1:16" ht="15.75" customHeight="1" x14ac:dyDescent="0.55000000000000004">
      <c r="A798" s="1"/>
      <c r="B798" s="1"/>
      <c r="P798" s="1"/>
    </row>
    <row r="799" spans="1:16" ht="15.75" customHeight="1" x14ac:dyDescent="0.55000000000000004">
      <c r="A799" s="1"/>
      <c r="B799" s="1"/>
      <c r="P799" s="1"/>
    </row>
    <row r="800" spans="1:16" ht="15.75" customHeight="1" x14ac:dyDescent="0.55000000000000004">
      <c r="A800" s="1"/>
      <c r="B800" s="1"/>
      <c r="P800" s="1"/>
    </row>
    <row r="801" spans="1:16" ht="15.75" customHeight="1" x14ac:dyDescent="0.55000000000000004">
      <c r="A801" s="1"/>
      <c r="B801" s="1"/>
      <c r="P801" s="1"/>
    </row>
    <row r="802" spans="1:16" ht="15.75" customHeight="1" x14ac:dyDescent="0.55000000000000004">
      <c r="A802" s="1"/>
      <c r="B802" s="1"/>
      <c r="P802" s="1"/>
    </row>
    <row r="803" spans="1:16" ht="15.75" customHeight="1" x14ac:dyDescent="0.55000000000000004">
      <c r="A803" s="1"/>
      <c r="B803" s="1"/>
      <c r="P803" s="1"/>
    </row>
    <row r="804" spans="1:16" ht="15.75" customHeight="1" x14ac:dyDescent="0.55000000000000004">
      <c r="A804" s="1"/>
      <c r="B804" s="1"/>
      <c r="P804" s="1"/>
    </row>
    <row r="805" spans="1:16" ht="15.75" customHeight="1" x14ac:dyDescent="0.55000000000000004">
      <c r="A805" s="1"/>
      <c r="B805" s="1"/>
      <c r="P805" s="1"/>
    </row>
    <row r="806" spans="1:16" ht="15.75" customHeight="1" x14ac:dyDescent="0.55000000000000004">
      <c r="A806" s="1"/>
      <c r="B806" s="1"/>
      <c r="P806" s="1"/>
    </row>
    <row r="807" spans="1:16" ht="15.75" customHeight="1" x14ac:dyDescent="0.55000000000000004">
      <c r="A807" s="1"/>
      <c r="B807" s="1"/>
      <c r="P807" s="1"/>
    </row>
    <row r="808" spans="1:16" ht="15.75" customHeight="1" x14ac:dyDescent="0.55000000000000004">
      <c r="A808" s="1"/>
      <c r="B808" s="1"/>
      <c r="P808" s="1"/>
    </row>
    <row r="809" spans="1:16" ht="15.75" customHeight="1" x14ac:dyDescent="0.55000000000000004">
      <c r="A809" s="1"/>
      <c r="B809" s="1"/>
      <c r="P809" s="1"/>
    </row>
    <row r="810" spans="1:16" ht="15.75" customHeight="1" x14ac:dyDescent="0.55000000000000004">
      <c r="A810" s="1"/>
      <c r="B810" s="1"/>
      <c r="P810" s="1"/>
    </row>
    <row r="811" spans="1:16" ht="15.75" customHeight="1" x14ac:dyDescent="0.55000000000000004">
      <c r="A811" s="1"/>
      <c r="B811" s="1"/>
      <c r="P811" s="1"/>
    </row>
    <row r="812" spans="1:16" ht="15.75" customHeight="1" x14ac:dyDescent="0.55000000000000004">
      <c r="A812" s="1"/>
      <c r="B812" s="1"/>
      <c r="P812" s="1"/>
    </row>
    <row r="813" spans="1:16" ht="15.75" customHeight="1" x14ac:dyDescent="0.55000000000000004">
      <c r="A813" s="1"/>
      <c r="B813" s="1"/>
      <c r="P813" s="1"/>
    </row>
    <row r="814" spans="1:16" ht="15.75" customHeight="1" x14ac:dyDescent="0.55000000000000004">
      <c r="A814" s="1"/>
      <c r="B814" s="1"/>
      <c r="P814" s="1"/>
    </row>
    <row r="815" spans="1:16" ht="15.75" customHeight="1" x14ac:dyDescent="0.55000000000000004">
      <c r="A815" s="1"/>
      <c r="B815" s="1"/>
      <c r="P815" s="1"/>
    </row>
    <row r="816" spans="1:16" ht="15.75" customHeight="1" x14ac:dyDescent="0.55000000000000004">
      <c r="A816" s="1"/>
      <c r="B816" s="1"/>
      <c r="P816" s="1"/>
    </row>
    <row r="817" spans="1:16" ht="15.75" customHeight="1" x14ac:dyDescent="0.55000000000000004">
      <c r="A817" s="1"/>
      <c r="B817" s="1"/>
      <c r="P817" s="1"/>
    </row>
    <row r="818" spans="1:16" ht="15.75" customHeight="1" x14ac:dyDescent="0.55000000000000004">
      <c r="A818" s="1"/>
      <c r="B818" s="1"/>
      <c r="P818" s="1"/>
    </row>
    <row r="819" spans="1:16" ht="15.75" customHeight="1" x14ac:dyDescent="0.55000000000000004">
      <c r="A819" s="1"/>
      <c r="B819" s="1"/>
      <c r="P819" s="1"/>
    </row>
    <row r="820" spans="1:16" ht="15.75" customHeight="1" x14ac:dyDescent="0.55000000000000004">
      <c r="A820" s="1"/>
      <c r="B820" s="1"/>
      <c r="P820" s="1"/>
    </row>
    <row r="821" spans="1:16" ht="15.75" customHeight="1" x14ac:dyDescent="0.55000000000000004">
      <c r="A821" s="1"/>
      <c r="B821" s="1"/>
      <c r="P821" s="1"/>
    </row>
    <row r="822" spans="1:16" ht="15.75" customHeight="1" x14ac:dyDescent="0.55000000000000004">
      <c r="A822" s="1"/>
      <c r="B822" s="1"/>
      <c r="P822" s="1"/>
    </row>
    <row r="823" spans="1:16" ht="15.75" customHeight="1" x14ac:dyDescent="0.55000000000000004">
      <c r="A823" s="1"/>
      <c r="B823" s="1"/>
      <c r="P823" s="1"/>
    </row>
    <row r="824" spans="1:16" ht="15.75" customHeight="1" x14ac:dyDescent="0.55000000000000004">
      <c r="A824" s="1"/>
      <c r="B824" s="1"/>
      <c r="P824" s="1"/>
    </row>
    <row r="825" spans="1:16" ht="15.75" customHeight="1" x14ac:dyDescent="0.55000000000000004">
      <c r="A825" s="1"/>
      <c r="B825" s="1"/>
      <c r="P825" s="1"/>
    </row>
    <row r="826" spans="1:16" ht="15.75" customHeight="1" x14ac:dyDescent="0.55000000000000004">
      <c r="A826" s="1"/>
      <c r="B826" s="1"/>
      <c r="P826" s="1"/>
    </row>
    <row r="827" spans="1:16" ht="15.75" customHeight="1" x14ac:dyDescent="0.55000000000000004">
      <c r="A827" s="1"/>
      <c r="B827" s="1"/>
      <c r="P827" s="1"/>
    </row>
    <row r="828" spans="1:16" ht="15.75" customHeight="1" x14ac:dyDescent="0.55000000000000004">
      <c r="A828" s="1"/>
      <c r="B828" s="1"/>
      <c r="P828" s="1"/>
    </row>
    <row r="829" spans="1:16" ht="15.75" customHeight="1" x14ac:dyDescent="0.55000000000000004">
      <c r="A829" s="1"/>
      <c r="B829" s="1"/>
      <c r="P829" s="1"/>
    </row>
    <row r="830" spans="1:16" ht="15.75" customHeight="1" x14ac:dyDescent="0.55000000000000004">
      <c r="A830" s="1"/>
      <c r="B830" s="1"/>
      <c r="P830" s="1"/>
    </row>
    <row r="831" spans="1:16" ht="15.75" customHeight="1" x14ac:dyDescent="0.55000000000000004">
      <c r="A831" s="1"/>
      <c r="B831" s="1"/>
      <c r="P831" s="1"/>
    </row>
    <row r="832" spans="1:16" ht="15.75" customHeight="1" x14ac:dyDescent="0.55000000000000004">
      <c r="A832" s="1"/>
      <c r="B832" s="1"/>
      <c r="P832" s="1"/>
    </row>
    <row r="833" spans="1:16" ht="15.75" customHeight="1" x14ac:dyDescent="0.55000000000000004">
      <c r="A833" s="1"/>
      <c r="B833" s="1"/>
      <c r="P833" s="1"/>
    </row>
    <row r="834" spans="1:16" ht="15.75" customHeight="1" x14ac:dyDescent="0.55000000000000004">
      <c r="A834" s="1"/>
      <c r="B834" s="1"/>
      <c r="P834" s="1"/>
    </row>
    <row r="835" spans="1:16" ht="15.75" customHeight="1" x14ac:dyDescent="0.55000000000000004">
      <c r="A835" s="1"/>
      <c r="B835" s="1"/>
      <c r="P835" s="1"/>
    </row>
    <row r="836" spans="1:16" ht="15.75" customHeight="1" x14ac:dyDescent="0.55000000000000004">
      <c r="A836" s="1"/>
      <c r="B836" s="1"/>
      <c r="P836" s="1"/>
    </row>
    <row r="837" spans="1:16" ht="15.75" customHeight="1" x14ac:dyDescent="0.55000000000000004">
      <c r="A837" s="1"/>
      <c r="B837" s="1"/>
      <c r="P837" s="1"/>
    </row>
    <row r="838" spans="1:16" ht="15.75" customHeight="1" x14ac:dyDescent="0.55000000000000004">
      <c r="A838" s="1"/>
      <c r="B838" s="1"/>
      <c r="P838" s="1"/>
    </row>
    <row r="839" spans="1:16" ht="15.75" customHeight="1" x14ac:dyDescent="0.55000000000000004">
      <c r="A839" s="1"/>
      <c r="B839" s="1"/>
      <c r="P839" s="1"/>
    </row>
    <row r="840" spans="1:16" ht="15.75" customHeight="1" x14ac:dyDescent="0.55000000000000004">
      <c r="A840" s="1"/>
      <c r="B840" s="1"/>
      <c r="P840" s="1"/>
    </row>
    <row r="841" spans="1:16" ht="15.75" customHeight="1" x14ac:dyDescent="0.55000000000000004">
      <c r="A841" s="1"/>
      <c r="B841" s="1"/>
      <c r="P841" s="1"/>
    </row>
    <row r="842" spans="1:16" ht="15.75" customHeight="1" x14ac:dyDescent="0.55000000000000004">
      <c r="A842" s="1"/>
      <c r="B842" s="1"/>
      <c r="P842" s="1"/>
    </row>
    <row r="843" spans="1:16" ht="15.75" customHeight="1" x14ac:dyDescent="0.55000000000000004">
      <c r="A843" s="1"/>
      <c r="B843" s="1"/>
      <c r="P843" s="1"/>
    </row>
    <row r="844" spans="1:16" ht="15.75" customHeight="1" x14ac:dyDescent="0.55000000000000004">
      <c r="A844" s="1"/>
      <c r="B844" s="1"/>
      <c r="P844" s="1"/>
    </row>
    <row r="845" spans="1:16" ht="15.75" customHeight="1" x14ac:dyDescent="0.55000000000000004">
      <c r="A845" s="1"/>
      <c r="B845" s="1"/>
      <c r="P845" s="1"/>
    </row>
    <row r="846" spans="1:16" ht="15.75" customHeight="1" x14ac:dyDescent="0.55000000000000004">
      <c r="A846" s="1"/>
      <c r="B846" s="1"/>
      <c r="P846" s="1"/>
    </row>
    <row r="847" spans="1:16" ht="15.75" customHeight="1" x14ac:dyDescent="0.55000000000000004">
      <c r="A847" s="1"/>
      <c r="B847" s="1"/>
      <c r="P847" s="1"/>
    </row>
    <row r="848" spans="1:16" ht="15.75" customHeight="1" x14ac:dyDescent="0.55000000000000004">
      <c r="A848" s="1"/>
      <c r="B848" s="1"/>
      <c r="P848" s="1"/>
    </row>
    <row r="849" spans="1:16" ht="15.75" customHeight="1" x14ac:dyDescent="0.55000000000000004">
      <c r="A849" s="1"/>
      <c r="B849" s="1"/>
      <c r="P849" s="1"/>
    </row>
    <row r="850" spans="1:16" ht="15.75" customHeight="1" x14ac:dyDescent="0.55000000000000004">
      <c r="A850" s="1"/>
      <c r="B850" s="1"/>
      <c r="P850" s="1"/>
    </row>
    <row r="851" spans="1:16" ht="15.75" customHeight="1" x14ac:dyDescent="0.55000000000000004">
      <c r="A851" s="1"/>
      <c r="B851" s="1"/>
      <c r="P851" s="1"/>
    </row>
    <row r="852" spans="1:16" ht="15.75" customHeight="1" x14ac:dyDescent="0.55000000000000004">
      <c r="A852" s="1"/>
      <c r="B852" s="1"/>
      <c r="P852" s="1"/>
    </row>
    <row r="853" spans="1:16" ht="15.75" customHeight="1" x14ac:dyDescent="0.55000000000000004">
      <c r="A853" s="1"/>
      <c r="B853" s="1"/>
      <c r="P853" s="1"/>
    </row>
    <row r="854" spans="1:16" ht="15.75" customHeight="1" x14ac:dyDescent="0.55000000000000004">
      <c r="A854" s="1"/>
      <c r="B854" s="1"/>
      <c r="P854" s="1"/>
    </row>
    <row r="855" spans="1:16" ht="15.75" customHeight="1" x14ac:dyDescent="0.55000000000000004">
      <c r="A855" s="1"/>
      <c r="B855" s="1"/>
      <c r="P855" s="1"/>
    </row>
    <row r="856" spans="1:16" ht="15.75" customHeight="1" x14ac:dyDescent="0.55000000000000004">
      <c r="A856" s="1"/>
      <c r="B856" s="1"/>
      <c r="P856" s="1"/>
    </row>
    <row r="857" spans="1:16" ht="15.75" customHeight="1" x14ac:dyDescent="0.55000000000000004">
      <c r="A857" s="1"/>
      <c r="B857" s="1"/>
      <c r="P857" s="1"/>
    </row>
    <row r="858" spans="1:16" ht="15.75" customHeight="1" x14ac:dyDescent="0.55000000000000004">
      <c r="A858" s="1"/>
      <c r="B858" s="1"/>
      <c r="P858" s="1"/>
    </row>
    <row r="859" spans="1:16" ht="15.75" customHeight="1" x14ac:dyDescent="0.55000000000000004">
      <c r="A859" s="1"/>
      <c r="B859" s="1"/>
      <c r="P859" s="1"/>
    </row>
    <row r="860" spans="1:16" ht="15.75" customHeight="1" x14ac:dyDescent="0.55000000000000004">
      <c r="A860" s="1"/>
      <c r="B860" s="1"/>
      <c r="P860" s="1"/>
    </row>
    <row r="861" spans="1:16" ht="15.75" customHeight="1" x14ac:dyDescent="0.55000000000000004">
      <c r="A861" s="1"/>
      <c r="B861" s="1"/>
      <c r="P861" s="1"/>
    </row>
    <row r="862" spans="1:16" ht="15.75" customHeight="1" x14ac:dyDescent="0.55000000000000004">
      <c r="A862" s="1"/>
      <c r="B862" s="1"/>
      <c r="P862" s="1"/>
    </row>
    <row r="863" spans="1:16" ht="15.75" customHeight="1" x14ac:dyDescent="0.55000000000000004">
      <c r="A863" s="1"/>
      <c r="B863" s="1"/>
      <c r="P863" s="1"/>
    </row>
    <row r="864" spans="1:16" ht="15.75" customHeight="1" x14ac:dyDescent="0.55000000000000004">
      <c r="A864" s="1"/>
      <c r="B864" s="1"/>
      <c r="P864" s="1"/>
    </row>
    <row r="865" spans="1:16" ht="15.75" customHeight="1" x14ac:dyDescent="0.55000000000000004">
      <c r="A865" s="1"/>
      <c r="B865" s="1"/>
      <c r="P865" s="1"/>
    </row>
    <row r="866" spans="1:16" ht="15.75" customHeight="1" x14ac:dyDescent="0.55000000000000004">
      <c r="A866" s="1"/>
      <c r="B866" s="1"/>
      <c r="P866" s="1"/>
    </row>
    <row r="867" spans="1:16" ht="15.75" customHeight="1" x14ac:dyDescent="0.55000000000000004">
      <c r="A867" s="1"/>
      <c r="B867" s="1"/>
      <c r="P867" s="1"/>
    </row>
    <row r="868" spans="1:16" ht="15.75" customHeight="1" x14ac:dyDescent="0.55000000000000004">
      <c r="A868" s="1"/>
      <c r="B868" s="1"/>
      <c r="P868" s="1"/>
    </row>
    <row r="869" spans="1:16" ht="15.75" customHeight="1" x14ac:dyDescent="0.55000000000000004">
      <c r="A869" s="1"/>
      <c r="B869" s="1"/>
      <c r="P869" s="1"/>
    </row>
    <row r="870" spans="1:16" ht="15.75" customHeight="1" x14ac:dyDescent="0.55000000000000004">
      <c r="A870" s="1"/>
      <c r="B870" s="1"/>
      <c r="P870" s="1"/>
    </row>
    <row r="871" spans="1:16" ht="15.75" customHeight="1" x14ac:dyDescent="0.55000000000000004">
      <c r="A871" s="1"/>
      <c r="B871" s="1"/>
      <c r="P871" s="1"/>
    </row>
    <row r="872" spans="1:16" ht="15.75" customHeight="1" x14ac:dyDescent="0.55000000000000004">
      <c r="A872" s="1"/>
      <c r="B872" s="1"/>
      <c r="P872" s="1"/>
    </row>
    <row r="873" spans="1:16" ht="15.75" customHeight="1" x14ac:dyDescent="0.55000000000000004">
      <c r="A873" s="1"/>
      <c r="B873" s="1"/>
      <c r="P873" s="1"/>
    </row>
    <row r="874" spans="1:16" ht="15.75" customHeight="1" x14ac:dyDescent="0.55000000000000004">
      <c r="A874" s="1"/>
      <c r="B874" s="1"/>
      <c r="P874" s="1"/>
    </row>
    <row r="875" spans="1:16" ht="15.75" customHeight="1" x14ac:dyDescent="0.55000000000000004">
      <c r="A875" s="1"/>
      <c r="B875" s="1"/>
      <c r="P875" s="1"/>
    </row>
    <row r="876" spans="1:16" ht="15.75" customHeight="1" x14ac:dyDescent="0.55000000000000004">
      <c r="A876" s="1"/>
      <c r="B876" s="1"/>
      <c r="P876" s="1"/>
    </row>
    <row r="877" spans="1:16" ht="15.75" customHeight="1" x14ac:dyDescent="0.55000000000000004">
      <c r="A877" s="1"/>
      <c r="B877" s="1"/>
      <c r="P877" s="1"/>
    </row>
    <row r="878" spans="1:16" ht="15.75" customHeight="1" x14ac:dyDescent="0.55000000000000004">
      <c r="A878" s="1"/>
      <c r="B878" s="1"/>
      <c r="P878" s="1"/>
    </row>
    <row r="879" spans="1:16" ht="15.75" customHeight="1" x14ac:dyDescent="0.55000000000000004">
      <c r="A879" s="1"/>
      <c r="B879" s="1"/>
      <c r="P879" s="1"/>
    </row>
    <row r="880" spans="1:16" ht="15.75" customHeight="1" x14ac:dyDescent="0.55000000000000004">
      <c r="A880" s="1"/>
      <c r="B880" s="1"/>
      <c r="P880" s="1"/>
    </row>
    <row r="881" spans="1:16" ht="15.75" customHeight="1" x14ac:dyDescent="0.55000000000000004">
      <c r="A881" s="1"/>
      <c r="B881" s="1"/>
      <c r="P881" s="1"/>
    </row>
    <row r="882" spans="1:16" ht="15.75" customHeight="1" x14ac:dyDescent="0.55000000000000004">
      <c r="A882" s="1"/>
      <c r="B882" s="1"/>
      <c r="P882" s="1"/>
    </row>
    <row r="883" spans="1:16" ht="15.75" customHeight="1" x14ac:dyDescent="0.55000000000000004">
      <c r="A883" s="1"/>
      <c r="B883" s="1"/>
      <c r="P883" s="1"/>
    </row>
    <row r="884" spans="1:16" ht="15.75" customHeight="1" x14ac:dyDescent="0.55000000000000004">
      <c r="A884" s="1"/>
      <c r="B884" s="1"/>
      <c r="P884" s="1"/>
    </row>
    <row r="885" spans="1:16" ht="15.75" customHeight="1" x14ac:dyDescent="0.55000000000000004">
      <c r="A885" s="1"/>
      <c r="B885" s="1"/>
      <c r="P885" s="1"/>
    </row>
    <row r="886" spans="1:16" ht="15.75" customHeight="1" x14ac:dyDescent="0.55000000000000004">
      <c r="A886" s="1"/>
      <c r="B886" s="1"/>
      <c r="P886" s="1"/>
    </row>
    <row r="887" spans="1:16" ht="15.75" customHeight="1" x14ac:dyDescent="0.55000000000000004">
      <c r="A887" s="1"/>
      <c r="B887" s="1"/>
      <c r="P887" s="1"/>
    </row>
    <row r="888" spans="1:16" ht="15.75" customHeight="1" x14ac:dyDescent="0.55000000000000004">
      <c r="A888" s="1"/>
      <c r="B888" s="1"/>
      <c r="P888" s="1"/>
    </row>
    <row r="889" spans="1:16" ht="15.75" customHeight="1" x14ac:dyDescent="0.55000000000000004">
      <c r="A889" s="1"/>
      <c r="B889" s="1"/>
      <c r="P889" s="1"/>
    </row>
    <row r="890" spans="1:16" ht="15.75" customHeight="1" x14ac:dyDescent="0.55000000000000004">
      <c r="A890" s="1"/>
      <c r="B890" s="1"/>
      <c r="P890" s="1"/>
    </row>
    <row r="891" spans="1:16" ht="15.75" customHeight="1" x14ac:dyDescent="0.55000000000000004">
      <c r="A891" s="1"/>
      <c r="B891" s="1"/>
      <c r="P891" s="1"/>
    </row>
    <row r="892" spans="1:16" ht="15.75" customHeight="1" x14ac:dyDescent="0.55000000000000004">
      <c r="A892" s="1"/>
      <c r="B892" s="1"/>
      <c r="P892" s="1"/>
    </row>
    <row r="893" spans="1:16" ht="15.75" customHeight="1" x14ac:dyDescent="0.55000000000000004">
      <c r="A893" s="1"/>
      <c r="B893" s="1"/>
      <c r="P893" s="1"/>
    </row>
    <row r="894" spans="1:16" ht="15.75" customHeight="1" x14ac:dyDescent="0.55000000000000004">
      <c r="A894" s="1"/>
      <c r="B894" s="1"/>
      <c r="P894" s="1"/>
    </row>
    <row r="895" spans="1:16" ht="15.75" customHeight="1" x14ac:dyDescent="0.55000000000000004">
      <c r="A895" s="1"/>
      <c r="B895" s="1"/>
      <c r="P895" s="1"/>
    </row>
    <row r="896" spans="1:16" ht="15.75" customHeight="1" x14ac:dyDescent="0.55000000000000004">
      <c r="A896" s="1"/>
      <c r="B896" s="1"/>
      <c r="P896" s="1"/>
    </row>
    <row r="897" spans="1:16" ht="15.75" customHeight="1" x14ac:dyDescent="0.55000000000000004">
      <c r="A897" s="1"/>
      <c r="B897" s="1"/>
      <c r="P897" s="1"/>
    </row>
    <row r="898" spans="1:16" ht="15.75" customHeight="1" x14ac:dyDescent="0.55000000000000004">
      <c r="A898" s="1"/>
      <c r="B898" s="1"/>
      <c r="P898" s="1"/>
    </row>
    <row r="899" spans="1:16" ht="15.75" customHeight="1" x14ac:dyDescent="0.55000000000000004">
      <c r="A899" s="1"/>
      <c r="B899" s="1"/>
      <c r="P899" s="1"/>
    </row>
    <row r="900" spans="1:16" ht="15.75" customHeight="1" x14ac:dyDescent="0.55000000000000004">
      <c r="A900" s="1"/>
      <c r="B900" s="1"/>
      <c r="P900" s="1"/>
    </row>
    <row r="901" spans="1:16" ht="15.75" customHeight="1" x14ac:dyDescent="0.55000000000000004">
      <c r="A901" s="1"/>
      <c r="B901" s="1"/>
      <c r="P901" s="1"/>
    </row>
    <row r="902" spans="1:16" ht="15.75" customHeight="1" x14ac:dyDescent="0.55000000000000004">
      <c r="A902" s="1"/>
      <c r="B902" s="1"/>
      <c r="P902" s="1"/>
    </row>
    <row r="903" spans="1:16" ht="15.75" customHeight="1" x14ac:dyDescent="0.55000000000000004">
      <c r="A903" s="1"/>
      <c r="B903" s="1"/>
      <c r="P903" s="1"/>
    </row>
    <row r="904" spans="1:16" ht="15.75" customHeight="1" x14ac:dyDescent="0.55000000000000004">
      <c r="A904" s="1"/>
      <c r="B904" s="1"/>
      <c r="P904" s="1"/>
    </row>
    <row r="905" spans="1:16" ht="15.75" customHeight="1" x14ac:dyDescent="0.55000000000000004">
      <c r="A905" s="1"/>
      <c r="B905" s="1"/>
      <c r="P905" s="1"/>
    </row>
    <row r="906" spans="1:16" ht="15.75" customHeight="1" x14ac:dyDescent="0.55000000000000004">
      <c r="A906" s="1"/>
      <c r="B906" s="1"/>
      <c r="P906" s="1"/>
    </row>
    <row r="907" spans="1:16" ht="15.75" customHeight="1" x14ac:dyDescent="0.55000000000000004">
      <c r="A907" s="1"/>
      <c r="B907" s="1"/>
      <c r="P907" s="1"/>
    </row>
    <row r="908" spans="1:16" ht="15.75" customHeight="1" x14ac:dyDescent="0.55000000000000004">
      <c r="A908" s="1"/>
      <c r="B908" s="1"/>
      <c r="P908" s="1"/>
    </row>
    <row r="909" spans="1:16" ht="15.75" customHeight="1" x14ac:dyDescent="0.55000000000000004">
      <c r="A909" s="1"/>
      <c r="B909" s="1"/>
      <c r="P909" s="1"/>
    </row>
    <row r="910" spans="1:16" ht="15.75" customHeight="1" x14ac:dyDescent="0.55000000000000004">
      <c r="A910" s="1"/>
      <c r="B910" s="1"/>
      <c r="P910" s="1"/>
    </row>
    <row r="911" spans="1:16" ht="15.75" customHeight="1" x14ac:dyDescent="0.55000000000000004">
      <c r="A911" s="1"/>
      <c r="B911" s="1"/>
      <c r="P911" s="1"/>
    </row>
    <row r="912" spans="1:16" ht="15.75" customHeight="1" x14ac:dyDescent="0.55000000000000004">
      <c r="A912" s="1"/>
      <c r="B912" s="1"/>
      <c r="P912" s="1"/>
    </row>
    <row r="913" spans="1:16" ht="15.75" customHeight="1" x14ac:dyDescent="0.55000000000000004">
      <c r="A913" s="1"/>
      <c r="B913" s="1"/>
      <c r="P913" s="1"/>
    </row>
    <row r="914" spans="1:16" ht="15.75" customHeight="1" x14ac:dyDescent="0.55000000000000004">
      <c r="A914" s="1"/>
      <c r="B914" s="1"/>
      <c r="P914" s="1"/>
    </row>
    <row r="915" spans="1:16" ht="15.75" customHeight="1" x14ac:dyDescent="0.55000000000000004">
      <c r="A915" s="1"/>
      <c r="B915" s="1"/>
      <c r="P915" s="1"/>
    </row>
    <row r="916" spans="1:16" ht="15.75" customHeight="1" x14ac:dyDescent="0.55000000000000004">
      <c r="A916" s="1"/>
      <c r="B916" s="1"/>
      <c r="P916" s="1"/>
    </row>
    <row r="917" spans="1:16" ht="15.75" customHeight="1" x14ac:dyDescent="0.55000000000000004">
      <c r="A917" s="1"/>
      <c r="B917" s="1"/>
      <c r="P917" s="1"/>
    </row>
    <row r="918" spans="1:16" ht="15.75" customHeight="1" x14ac:dyDescent="0.55000000000000004">
      <c r="A918" s="1"/>
      <c r="B918" s="1"/>
      <c r="P918" s="1"/>
    </row>
    <row r="919" spans="1:16" ht="15.75" customHeight="1" x14ac:dyDescent="0.55000000000000004">
      <c r="A919" s="1"/>
      <c r="B919" s="1"/>
      <c r="P919" s="1"/>
    </row>
    <row r="920" spans="1:16" ht="15.75" customHeight="1" x14ac:dyDescent="0.55000000000000004">
      <c r="A920" s="1"/>
      <c r="B920" s="1"/>
      <c r="P920" s="1"/>
    </row>
    <row r="921" spans="1:16" ht="15.75" customHeight="1" x14ac:dyDescent="0.55000000000000004">
      <c r="A921" s="1"/>
      <c r="B921" s="1"/>
      <c r="P921" s="1"/>
    </row>
    <row r="922" spans="1:16" ht="15.75" customHeight="1" x14ac:dyDescent="0.55000000000000004">
      <c r="A922" s="1"/>
      <c r="B922" s="1"/>
      <c r="P922" s="1"/>
    </row>
    <row r="923" spans="1:16" ht="15.75" customHeight="1" x14ac:dyDescent="0.55000000000000004">
      <c r="A923" s="1"/>
      <c r="B923" s="1"/>
      <c r="P923" s="1"/>
    </row>
    <row r="924" spans="1:16" ht="15.75" customHeight="1" x14ac:dyDescent="0.55000000000000004">
      <c r="A924" s="1"/>
      <c r="B924" s="1"/>
      <c r="P924" s="1"/>
    </row>
    <row r="925" spans="1:16" ht="15.75" customHeight="1" x14ac:dyDescent="0.55000000000000004">
      <c r="A925" s="1"/>
      <c r="B925" s="1"/>
      <c r="P925" s="1"/>
    </row>
    <row r="926" spans="1:16" ht="15.75" customHeight="1" x14ac:dyDescent="0.55000000000000004">
      <c r="A926" s="1"/>
      <c r="B926" s="1"/>
      <c r="P926" s="1"/>
    </row>
    <row r="927" spans="1:16" ht="15.75" customHeight="1" x14ac:dyDescent="0.55000000000000004">
      <c r="A927" s="1"/>
      <c r="B927" s="1"/>
      <c r="P927" s="1"/>
    </row>
    <row r="928" spans="1:16" ht="15.75" customHeight="1" x14ac:dyDescent="0.55000000000000004">
      <c r="A928" s="1"/>
      <c r="B928" s="1"/>
      <c r="P928" s="1"/>
    </row>
    <row r="929" spans="1:16" ht="15.75" customHeight="1" x14ac:dyDescent="0.55000000000000004">
      <c r="A929" s="1"/>
      <c r="B929" s="1"/>
      <c r="P929" s="1"/>
    </row>
    <row r="930" spans="1:16" ht="15.75" customHeight="1" x14ac:dyDescent="0.55000000000000004">
      <c r="A930" s="1"/>
      <c r="B930" s="1"/>
      <c r="P930" s="1"/>
    </row>
    <row r="931" spans="1:16" ht="15.75" customHeight="1" x14ac:dyDescent="0.55000000000000004">
      <c r="A931" s="1"/>
      <c r="B931" s="1"/>
      <c r="P931" s="1"/>
    </row>
    <row r="932" spans="1:16" ht="15.75" customHeight="1" x14ac:dyDescent="0.55000000000000004">
      <c r="A932" s="1"/>
      <c r="B932" s="1"/>
      <c r="P932" s="1"/>
    </row>
    <row r="933" spans="1:16" ht="15.75" customHeight="1" x14ac:dyDescent="0.55000000000000004">
      <c r="A933" s="1"/>
      <c r="B933" s="1"/>
      <c r="P933" s="1"/>
    </row>
    <row r="934" spans="1:16" ht="15.75" customHeight="1" x14ac:dyDescent="0.55000000000000004">
      <c r="A934" s="1"/>
      <c r="B934" s="1"/>
      <c r="P934" s="1"/>
    </row>
    <row r="935" spans="1:16" ht="15.75" customHeight="1" x14ac:dyDescent="0.55000000000000004">
      <c r="A935" s="1"/>
      <c r="B935" s="1"/>
      <c r="P935" s="1"/>
    </row>
    <row r="936" spans="1:16" ht="15.75" customHeight="1" x14ac:dyDescent="0.55000000000000004">
      <c r="A936" s="1"/>
      <c r="B936" s="1"/>
      <c r="P936" s="1"/>
    </row>
    <row r="937" spans="1:16" ht="15.75" customHeight="1" x14ac:dyDescent="0.55000000000000004">
      <c r="A937" s="1"/>
      <c r="B937" s="1"/>
      <c r="P937" s="1"/>
    </row>
    <row r="938" spans="1:16" ht="15.75" customHeight="1" x14ac:dyDescent="0.55000000000000004">
      <c r="A938" s="1"/>
      <c r="B938" s="1"/>
      <c r="P938" s="1"/>
    </row>
    <row r="939" spans="1:16" ht="15.75" customHeight="1" x14ac:dyDescent="0.55000000000000004">
      <c r="A939" s="1"/>
      <c r="B939" s="1"/>
      <c r="P939" s="1"/>
    </row>
    <row r="940" spans="1:16" ht="15.75" customHeight="1" x14ac:dyDescent="0.55000000000000004">
      <c r="A940" s="1"/>
      <c r="B940" s="1"/>
      <c r="P940" s="1"/>
    </row>
    <row r="941" spans="1:16" ht="15.75" customHeight="1" x14ac:dyDescent="0.55000000000000004">
      <c r="A941" s="1"/>
      <c r="B941" s="1"/>
      <c r="P941" s="1"/>
    </row>
    <row r="942" spans="1:16" ht="15.75" customHeight="1" x14ac:dyDescent="0.55000000000000004">
      <c r="A942" s="1"/>
      <c r="B942" s="1"/>
      <c r="P942" s="1"/>
    </row>
    <row r="943" spans="1:16" ht="15.75" customHeight="1" x14ac:dyDescent="0.55000000000000004">
      <c r="A943" s="1"/>
      <c r="B943" s="1"/>
      <c r="P943" s="1"/>
    </row>
    <row r="944" spans="1:16" ht="15.75" customHeight="1" x14ac:dyDescent="0.55000000000000004">
      <c r="A944" s="1"/>
      <c r="B944" s="1"/>
      <c r="P944" s="1"/>
    </row>
    <row r="945" spans="1:16" ht="15.75" customHeight="1" x14ac:dyDescent="0.55000000000000004">
      <c r="A945" s="1"/>
      <c r="B945" s="1"/>
      <c r="P945" s="1"/>
    </row>
    <row r="946" spans="1:16" ht="15.75" customHeight="1" x14ac:dyDescent="0.55000000000000004">
      <c r="A946" s="1"/>
      <c r="B946" s="1"/>
      <c r="P946" s="1"/>
    </row>
    <row r="947" spans="1:16" ht="15.75" customHeight="1" x14ac:dyDescent="0.55000000000000004">
      <c r="A947" s="1"/>
      <c r="B947" s="1"/>
      <c r="P947" s="1"/>
    </row>
    <row r="948" spans="1:16" ht="15.75" customHeight="1" x14ac:dyDescent="0.55000000000000004">
      <c r="A948" s="1"/>
      <c r="B948" s="1"/>
      <c r="P948" s="1"/>
    </row>
    <row r="949" spans="1:16" ht="15.75" customHeight="1" x14ac:dyDescent="0.55000000000000004">
      <c r="A949" s="1"/>
      <c r="B949" s="1"/>
      <c r="P949" s="1"/>
    </row>
    <row r="950" spans="1:16" ht="15.75" customHeight="1" x14ac:dyDescent="0.55000000000000004">
      <c r="A950" s="1"/>
      <c r="B950" s="1"/>
      <c r="P950" s="1"/>
    </row>
    <row r="951" spans="1:16" ht="15.75" customHeight="1" x14ac:dyDescent="0.55000000000000004">
      <c r="A951" s="1"/>
      <c r="B951" s="1"/>
      <c r="P951" s="1"/>
    </row>
    <row r="952" spans="1:16" ht="15.75" customHeight="1" x14ac:dyDescent="0.55000000000000004">
      <c r="A952" s="1"/>
      <c r="B952" s="1"/>
      <c r="P952" s="1"/>
    </row>
    <row r="953" spans="1:16" ht="15.75" customHeight="1" x14ac:dyDescent="0.55000000000000004">
      <c r="A953" s="1"/>
      <c r="B953" s="1"/>
      <c r="P953" s="1"/>
    </row>
    <row r="954" spans="1:16" ht="15.75" customHeight="1" x14ac:dyDescent="0.55000000000000004">
      <c r="A954" s="1"/>
      <c r="B954" s="1"/>
      <c r="P954" s="1"/>
    </row>
    <row r="955" spans="1:16" ht="15.75" customHeight="1" x14ac:dyDescent="0.55000000000000004">
      <c r="A955" s="1"/>
      <c r="B955" s="1"/>
      <c r="P955" s="1"/>
    </row>
    <row r="956" spans="1:16" ht="15.75" customHeight="1" x14ac:dyDescent="0.55000000000000004">
      <c r="A956" s="1"/>
      <c r="B956" s="1"/>
      <c r="P956" s="1"/>
    </row>
    <row r="957" spans="1:16" ht="15.75" customHeight="1" x14ac:dyDescent="0.55000000000000004">
      <c r="A957" s="1"/>
      <c r="B957" s="1"/>
      <c r="P957" s="1"/>
    </row>
    <row r="958" spans="1:16" ht="15.75" customHeight="1" x14ac:dyDescent="0.55000000000000004">
      <c r="A958" s="1"/>
      <c r="B958" s="1"/>
      <c r="P958" s="1"/>
    </row>
    <row r="959" spans="1:16" ht="15.75" customHeight="1" x14ac:dyDescent="0.55000000000000004">
      <c r="A959" s="1"/>
      <c r="B959" s="1"/>
      <c r="P959" s="1"/>
    </row>
    <row r="960" spans="1:16" ht="15.75" customHeight="1" x14ac:dyDescent="0.55000000000000004">
      <c r="A960" s="1"/>
      <c r="B960" s="1"/>
      <c r="P960" s="1"/>
    </row>
    <row r="961" spans="1:16" ht="15.75" customHeight="1" x14ac:dyDescent="0.55000000000000004">
      <c r="A961" s="1"/>
      <c r="B961" s="1"/>
      <c r="P961" s="1"/>
    </row>
    <row r="962" spans="1:16" ht="15.75" customHeight="1" x14ac:dyDescent="0.55000000000000004">
      <c r="A962" s="1"/>
      <c r="B962" s="1"/>
      <c r="P962" s="1"/>
    </row>
    <row r="963" spans="1:16" ht="15.75" customHeight="1" x14ac:dyDescent="0.55000000000000004">
      <c r="A963" s="1"/>
      <c r="B963" s="1"/>
      <c r="P963" s="1"/>
    </row>
    <row r="964" spans="1:16" ht="15.75" customHeight="1" x14ac:dyDescent="0.55000000000000004">
      <c r="A964" s="1"/>
      <c r="B964" s="1"/>
      <c r="P964" s="1"/>
    </row>
    <row r="965" spans="1:16" ht="15.75" customHeight="1" x14ac:dyDescent="0.55000000000000004">
      <c r="A965" s="1"/>
      <c r="B965" s="1"/>
      <c r="P965" s="1"/>
    </row>
    <row r="966" spans="1:16" ht="15.75" customHeight="1" x14ac:dyDescent="0.55000000000000004">
      <c r="A966" s="1"/>
      <c r="B966" s="1"/>
      <c r="P966" s="1"/>
    </row>
    <row r="967" spans="1:16" ht="15.75" customHeight="1" x14ac:dyDescent="0.55000000000000004">
      <c r="A967" s="1"/>
      <c r="B967" s="1"/>
      <c r="P967" s="1"/>
    </row>
    <row r="968" spans="1:16" ht="15.75" customHeight="1" x14ac:dyDescent="0.55000000000000004">
      <c r="A968" s="1"/>
      <c r="B968" s="1"/>
      <c r="P968" s="1"/>
    </row>
    <row r="969" spans="1:16" ht="15.75" customHeight="1" x14ac:dyDescent="0.55000000000000004">
      <c r="A969" s="1"/>
      <c r="B969" s="1"/>
      <c r="P969" s="1"/>
    </row>
    <row r="970" spans="1:16" ht="15.75" customHeight="1" x14ac:dyDescent="0.55000000000000004">
      <c r="A970" s="1"/>
      <c r="B970" s="1"/>
      <c r="P970" s="1"/>
    </row>
    <row r="971" spans="1:16" ht="15.75" customHeight="1" x14ac:dyDescent="0.55000000000000004">
      <c r="A971" s="1"/>
      <c r="B971" s="1"/>
      <c r="P971" s="1"/>
    </row>
    <row r="972" spans="1:16" ht="15.75" customHeight="1" x14ac:dyDescent="0.55000000000000004">
      <c r="A972" s="1"/>
      <c r="B972" s="1"/>
      <c r="P972" s="1"/>
    </row>
    <row r="973" spans="1:16" ht="15.75" customHeight="1" x14ac:dyDescent="0.55000000000000004">
      <c r="A973" s="1"/>
      <c r="B973" s="1"/>
      <c r="P973" s="1"/>
    </row>
    <row r="974" spans="1:16" ht="15.75" customHeight="1" x14ac:dyDescent="0.55000000000000004">
      <c r="A974" s="1"/>
      <c r="B974" s="1"/>
      <c r="P974" s="1"/>
    </row>
    <row r="975" spans="1:16" ht="15.75" customHeight="1" x14ac:dyDescent="0.55000000000000004">
      <c r="A975" s="1"/>
      <c r="B975" s="1"/>
      <c r="P975" s="1"/>
    </row>
    <row r="976" spans="1:16" ht="15.75" customHeight="1" x14ac:dyDescent="0.55000000000000004">
      <c r="A976" s="1"/>
      <c r="B976" s="1"/>
      <c r="P976" s="1"/>
    </row>
    <row r="977" spans="1:16" ht="15.75" customHeight="1" x14ac:dyDescent="0.55000000000000004">
      <c r="A977" s="1"/>
      <c r="B977" s="1"/>
      <c r="P977" s="1"/>
    </row>
    <row r="978" spans="1:16" ht="15.75" customHeight="1" x14ac:dyDescent="0.55000000000000004">
      <c r="A978" s="1"/>
      <c r="B978" s="1"/>
      <c r="P978" s="1"/>
    </row>
    <row r="979" spans="1:16" ht="15.75" customHeight="1" x14ac:dyDescent="0.55000000000000004">
      <c r="A979" s="1"/>
      <c r="B979" s="1"/>
      <c r="P979" s="1"/>
    </row>
    <row r="980" spans="1:16" ht="15.75" customHeight="1" x14ac:dyDescent="0.55000000000000004">
      <c r="A980" s="1"/>
      <c r="B980" s="1"/>
      <c r="P980" s="1"/>
    </row>
    <row r="981" spans="1:16" ht="15.75" customHeight="1" x14ac:dyDescent="0.55000000000000004">
      <c r="A981" s="1"/>
      <c r="B981" s="1"/>
      <c r="P981" s="1"/>
    </row>
    <row r="982" spans="1:16" ht="15.75" customHeight="1" x14ac:dyDescent="0.55000000000000004">
      <c r="A982" s="1"/>
      <c r="B982" s="1"/>
      <c r="P982" s="1"/>
    </row>
  </sheetData>
  <mergeCells count="31">
    <mergeCell ref="B7:Q7"/>
    <mergeCell ref="A1:A3"/>
    <mergeCell ref="B1:P3"/>
    <mergeCell ref="A4:Q4"/>
    <mergeCell ref="B5:Q5"/>
    <mergeCell ref="B6:Q6"/>
    <mergeCell ref="A18:A25"/>
    <mergeCell ref="B18:B25"/>
    <mergeCell ref="B8:Q8"/>
    <mergeCell ref="B9:Q9"/>
    <mergeCell ref="B10:Q10"/>
    <mergeCell ref="A11:Q11"/>
    <mergeCell ref="A12:A13"/>
    <mergeCell ref="B12:B13"/>
    <mergeCell ref="C12:C13"/>
    <mergeCell ref="D12:O12"/>
    <mergeCell ref="P12:P13"/>
    <mergeCell ref="Q12:Q13"/>
    <mergeCell ref="R12:R13"/>
    <mergeCell ref="A14:A15"/>
    <mergeCell ref="B14:B15"/>
    <mergeCell ref="A16:A17"/>
    <mergeCell ref="B16:B17"/>
    <mergeCell ref="A43:A46"/>
    <mergeCell ref="B43:B46"/>
    <mergeCell ref="A26:A31"/>
    <mergeCell ref="B26:B31"/>
    <mergeCell ref="A32:A37"/>
    <mergeCell ref="B32:B37"/>
    <mergeCell ref="A38:A42"/>
    <mergeCell ref="B38:B42"/>
  </mergeCells>
  <pageMargins left="0.25" right="0.25" top="0.75" bottom="0.75" header="0.3" footer="0.3"/>
  <pageSetup paperSize="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E8926-9988-4703-BE4C-C14E73445706}">
  <sheetPr>
    <tabColor rgb="FFFF0000"/>
  </sheetPr>
  <dimension ref="A1:O32"/>
  <sheetViews>
    <sheetView topLeftCell="A8" zoomScale="60" zoomScaleNormal="60" workbookViewId="0">
      <selection activeCell="P15" sqref="P15"/>
    </sheetView>
  </sheetViews>
  <sheetFormatPr baseColWidth="10" defaultColWidth="11.42578125" defaultRowHeight="21" x14ac:dyDescent="0.35"/>
  <cols>
    <col min="1" max="1" width="5.85546875" style="39" customWidth="1"/>
    <col min="2" max="2" width="43.7109375" style="41" customWidth="1"/>
    <col min="3" max="3" width="22" style="39" customWidth="1"/>
    <col min="4" max="4" width="19.85546875" style="39" customWidth="1"/>
    <col min="5" max="5" width="22.85546875" style="39" customWidth="1"/>
    <col min="6" max="6" width="18.28515625" style="39" customWidth="1"/>
    <col min="7" max="7" width="29.42578125" style="39" customWidth="1"/>
    <col min="8" max="8" width="21" style="39" customWidth="1"/>
    <col min="9" max="9" width="18" style="39" customWidth="1"/>
    <col min="10" max="10" width="18.28515625" style="39" customWidth="1"/>
    <col min="11" max="11" width="24.42578125" style="39" customWidth="1"/>
    <col min="12" max="12" width="21.85546875" style="39" customWidth="1"/>
    <col min="13" max="13" width="19.5703125" style="39" customWidth="1"/>
    <col min="14" max="14" width="17.28515625" style="39" customWidth="1"/>
    <col min="15" max="15" width="25.42578125" style="39" customWidth="1"/>
    <col min="16" max="16" width="11.42578125" style="39"/>
    <col min="17" max="18" width="11.42578125" style="39" customWidth="1"/>
    <col min="19" max="16384" width="11.42578125" style="39"/>
  </cols>
  <sheetData>
    <row r="1" spans="1:15" ht="111" customHeight="1" x14ac:dyDescent="0.35">
      <c r="A1" s="215"/>
      <c r="B1" s="215"/>
      <c r="C1" s="215"/>
      <c r="D1" s="215"/>
      <c r="E1" s="216" t="s">
        <v>78</v>
      </c>
      <c r="F1" s="216"/>
      <c r="G1" s="216"/>
      <c r="H1" s="216"/>
      <c r="I1" s="216"/>
      <c r="J1" s="216"/>
      <c r="K1" s="216"/>
      <c r="L1" s="216"/>
      <c r="M1" s="216"/>
      <c r="N1" s="216"/>
      <c r="O1" s="216"/>
    </row>
    <row r="2" spans="1:15" ht="63" hidden="1" customHeight="1" x14ac:dyDescent="0.35">
      <c r="A2" s="97"/>
      <c r="C2" s="97"/>
      <c r="D2" s="97"/>
      <c r="E2" s="97"/>
      <c r="F2" s="97"/>
      <c r="G2" s="97"/>
    </row>
    <row r="3" spans="1:15" x14ac:dyDescent="0.35">
      <c r="A3" s="197"/>
      <c r="B3" s="197"/>
      <c r="C3" s="197"/>
      <c r="D3" s="197"/>
      <c r="E3" s="197"/>
      <c r="F3" s="197"/>
      <c r="G3" s="197"/>
      <c r="H3" s="197"/>
      <c r="I3" s="197"/>
      <c r="J3" s="197"/>
      <c r="K3" s="197"/>
      <c r="L3" s="197"/>
      <c r="M3" s="197"/>
      <c r="N3" s="197"/>
      <c r="O3" s="197"/>
    </row>
    <row r="4" spans="1:15" hidden="1" x14ac:dyDescent="0.35">
      <c r="A4" s="197"/>
      <c r="B4" s="197"/>
      <c r="C4" s="197"/>
      <c r="D4" s="197"/>
      <c r="E4" s="197"/>
      <c r="F4" s="197"/>
      <c r="G4" s="197"/>
      <c r="H4" s="197"/>
      <c r="I4" s="197"/>
      <c r="J4" s="197"/>
      <c r="K4" s="197"/>
      <c r="L4" s="197"/>
      <c r="M4" s="197"/>
      <c r="N4" s="197"/>
      <c r="O4" s="197"/>
    </row>
    <row r="5" spans="1:15" ht="41.25" customHeight="1" x14ac:dyDescent="0.35">
      <c r="A5" s="242" t="s">
        <v>20</v>
      </c>
      <c r="B5" s="243"/>
      <c r="C5" s="214" t="s">
        <v>28</v>
      </c>
      <c r="D5" s="214"/>
      <c r="E5" s="214"/>
      <c r="F5" s="214"/>
      <c r="G5" s="214"/>
      <c r="H5" s="214"/>
      <c r="I5" s="214"/>
      <c r="J5" s="214"/>
      <c r="K5" s="214"/>
      <c r="L5" s="214"/>
      <c r="M5" s="214"/>
      <c r="N5" s="214"/>
      <c r="O5" s="214"/>
    </row>
    <row r="6" spans="1:15" ht="41.25" customHeight="1" x14ac:dyDescent="0.35">
      <c r="A6" s="237" t="s">
        <v>79</v>
      </c>
      <c r="B6" s="238"/>
      <c r="C6" s="239" t="s">
        <v>175</v>
      </c>
      <c r="D6" s="240"/>
      <c r="E6" s="240"/>
      <c r="F6" s="240"/>
      <c r="G6" s="240"/>
      <c r="H6" s="240"/>
      <c r="I6" s="240"/>
      <c r="J6" s="240"/>
      <c r="K6" s="240"/>
      <c r="L6" s="240"/>
      <c r="M6" s="240"/>
      <c r="N6" s="240"/>
      <c r="O6" s="241"/>
    </row>
    <row r="7" spans="1:15" ht="41.25" customHeight="1" x14ac:dyDescent="0.35">
      <c r="A7" s="208" t="s">
        <v>80</v>
      </c>
      <c r="B7" s="208"/>
      <c r="C7" s="234"/>
      <c r="D7" s="235"/>
      <c r="E7" s="235"/>
      <c r="F7" s="235"/>
      <c r="G7" s="235"/>
      <c r="H7" s="235"/>
      <c r="I7" s="235"/>
      <c r="J7" s="235"/>
      <c r="K7" s="235"/>
      <c r="L7" s="235"/>
      <c r="M7" s="235"/>
      <c r="N7" s="235"/>
      <c r="O7" s="236"/>
    </row>
    <row r="8" spans="1:15" ht="41.25" customHeight="1" x14ac:dyDescent="0.35">
      <c r="A8" s="208" t="s">
        <v>81</v>
      </c>
      <c r="B8" s="208"/>
      <c r="C8" s="210"/>
      <c r="D8" s="211"/>
      <c r="E8" s="211"/>
      <c r="F8" s="211"/>
      <c r="G8" s="211"/>
      <c r="H8" s="211"/>
      <c r="I8" s="211"/>
      <c r="J8" s="211"/>
      <c r="K8" s="211"/>
      <c r="L8" s="211"/>
      <c r="M8" s="211"/>
      <c r="N8" s="211"/>
      <c r="O8" s="211"/>
    </row>
    <row r="9" spans="1:15" ht="41.25" customHeight="1" x14ac:dyDescent="0.35">
      <c r="A9" s="212" t="s">
        <v>82</v>
      </c>
      <c r="B9" s="212"/>
      <c r="C9" s="213" t="s">
        <v>184</v>
      </c>
      <c r="D9" s="213"/>
      <c r="E9" s="213"/>
      <c r="F9" s="213"/>
      <c r="G9" s="213"/>
      <c r="H9" s="213"/>
      <c r="I9" s="213"/>
      <c r="J9" s="213"/>
      <c r="K9" s="213"/>
      <c r="L9" s="213"/>
      <c r="M9" s="213"/>
      <c r="N9" s="213"/>
      <c r="O9" s="213"/>
    </row>
    <row r="10" spans="1:15" x14ac:dyDescent="0.35">
      <c r="A10" s="197"/>
      <c r="B10" s="197"/>
      <c r="C10" s="197"/>
      <c r="D10" s="197"/>
      <c r="E10" s="197"/>
      <c r="F10" s="197"/>
      <c r="G10" s="197"/>
      <c r="H10" s="197"/>
      <c r="I10" s="197"/>
      <c r="J10" s="197"/>
      <c r="K10" s="197"/>
      <c r="L10" s="197"/>
      <c r="M10" s="197"/>
      <c r="N10" s="197"/>
      <c r="O10" s="197"/>
    </row>
    <row r="11" spans="1:15" ht="21.75" thickBot="1" x14ac:dyDescent="0.4">
      <c r="A11" s="197"/>
      <c r="B11" s="197"/>
      <c r="C11" s="197"/>
      <c r="D11" s="197"/>
      <c r="E11" s="197"/>
      <c r="F11" s="197"/>
      <c r="G11" s="197"/>
      <c r="H11" s="197"/>
      <c r="I11" s="197"/>
      <c r="J11" s="197"/>
      <c r="K11" s="197"/>
      <c r="L11" s="197"/>
      <c r="M11" s="197"/>
      <c r="N11" s="197"/>
      <c r="O11" s="197"/>
    </row>
    <row r="12" spans="1:15" ht="51" customHeight="1" thickBot="1" x14ac:dyDescent="0.4">
      <c r="A12" s="198" t="s">
        <v>83</v>
      </c>
      <c r="B12" s="198" t="s">
        <v>84</v>
      </c>
      <c r="C12" s="200" t="s">
        <v>85</v>
      </c>
      <c r="D12" s="202" t="s">
        <v>189</v>
      </c>
      <c r="E12" s="203"/>
      <c r="F12" s="203"/>
      <c r="G12" s="204"/>
      <c r="H12" s="202" t="s">
        <v>190</v>
      </c>
      <c r="I12" s="203"/>
      <c r="J12" s="203"/>
      <c r="K12" s="204"/>
      <c r="L12" s="202" t="s">
        <v>191</v>
      </c>
      <c r="M12" s="203"/>
      <c r="N12" s="203"/>
      <c r="O12" s="204"/>
    </row>
    <row r="13" spans="1:15" ht="125.25" customHeight="1" x14ac:dyDescent="0.35">
      <c r="A13" s="199"/>
      <c r="B13" s="199"/>
      <c r="C13" s="201"/>
      <c r="D13" s="42" t="s">
        <v>87</v>
      </c>
      <c r="E13" s="43" t="s">
        <v>88</v>
      </c>
      <c r="F13" s="43" t="s">
        <v>89</v>
      </c>
      <c r="G13" s="43" t="s">
        <v>90</v>
      </c>
      <c r="H13" s="43" t="s">
        <v>91</v>
      </c>
      <c r="I13" s="43" t="s">
        <v>92</v>
      </c>
      <c r="J13" s="43" t="s">
        <v>93</v>
      </c>
      <c r="K13" s="43" t="s">
        <v>94</v>
      </c>
      <c r="L13" s="42" t="s">
        <v>95</v>
      </c>
      <c r="M13" s="43" t="s">
        <v>96</v>
      </c>
      <c r="N13" s="43" t="s">
        <v>97</v>
      </c>
      <c r="O13" s="44" t="s">
        <v>94</v>
      </c>
    </row>
    <row r="14" spans="1:15" ht="66.75" customHeight="1" x14ac:dyDescent="0.35">
      <c r="A14" s="45">
        <v>1</v>
      </c>
      <c r="B14" s="46" t="s">
        <v>188</v>
      </c>
      <c r="C14" s="47">
        <v>2</v>
      </c>
      <c r="D14" s="48">
        <v>1</v>
      </c>
      <c r="E14" s="72">
        <v>0</v>
      </c>
      <c r="F14" s="45">
        <f>E14/D14*100</f>
        <v>0</v>
      </c>
      <c r="G14" s="49" t="s">
        <v>98</v>
      </c>
      <c r="H14" s="48">
        <v>0</v>
      </c>
      <c r="I14" s="72">
        <v>0</v>
      </c>
      <c r="J14" s="45" t="e">
        <f>I14/H14*100</f>
        <v>#DIV/0!</v>
      </c>
      <c r="K14" s="50" t="s">
        <v>99</v>
      </c>
      <c r="L14" s="48">
        <v>1</v>
      </c>
      <c r="M14" s="72">
        <v>0</v>
      </c>
      <c r="N14" s="45">
        <f t="shared" ref="N14:N19" si="0">M14/L14*100</f>
        <v>0</v>
      </c>
      <c r="O14" s="50" t="s">
        <v>180</v>
      </c>
    </row>
    <row r="15" spans="1:15" ht="59.25" customHeight="1" x14ac:dyDescent="0.35">
      <c r="A15" s="45">
        <v>2</v>
      </c>
      <c r="B15" s="46"/>
      <c r="C15" s="47">
        <v>2</v>
      </c>
      <c r="D15" s="48">
        <v>1</v>
      </c>
      <c r="E15" s="72">
        <v>0</v>
      </c>
      <c r="F15" s="45">
        <f t="shared" ref="F15:F18" si="1">E15/D15*100</f>
        <v>0</v>
      </c>
      <c r="G15" s="49" t="s">
        <v>98</v>
      </c>
      <c r="H15" s="48">
        <v>2</v>
      </c>
      <c r="I15" s="72">
        <v>0</v>
      </c>
      <c r="J15" s="45">
        <v>100</v>
      </c>
      <c r="K15" s="50" t="s">
        <v>99</v>
      </c>
      <c r="L15" s="48">
        <v>2</v>
      </c>
      <c r="M15" s="72">
        <v>0</v>
      </c>
      <c r="N15" s="45">
        <f t="shared" si="0"/>
        <v>0</v>
      </c>
      <c r="O15" s="50" t="s">
        <v>180</v>
      </c>
    </row>
    <row r="16" spans="1:15" ht="74.25" customHeight="1" x14ac:dyDescent="0.35">
      <c r="A16" s="45">
        <v>3</v>
      </c>
      <c r="B16" s="46"/>
      <c r="C16" s="47">
        <v>8</v>
      </c>
      <c r="D16" s="48">
        <v>0</v>
      </c>
      <c r="E16" s="72">
        <v>0</v>
      </c>
      <c r="F16" s="45" t="e">
        <f t="shared" si="1"/>
        <v>#DIV/0!</v>
      </c>
      <c r="G16" s="50" t="s">
        <v>171</v>
      </c>
      <c r="H16" s="48">
        <v>6</v>
      </c>
      <c r="I16" s="72">
        <v>0</v>
      </c>
      <c r="J16" s="45">
        <f>I16/H16*100</f>
        <v>0</v>
      </c>
      <c r="K16" s="50" t="s">
        <v>99</v>
      </c>
      <c r="L16" s="48">
        <v>2</v>
      </c>
      <c r="M16" s="72">
        <v>0</v>
      </c>
      <c r="N16" s="45">
        <f t="shared" si="0"/>
        <v>0</v>
      </c>
      <c r="O16" s="50" t="s">
        <v>180</v>
      </c>
    </row>
    <row r="17" spans="1:15" ht="63" customHeight="1" x14ac:dyDescent="0.35">
      <c r="A17" s="45">
        <v>4</v>
      </c>
      <c r="B17" s="46"/>
      <c r="C17" s="47">
        <v>6</v>
      </c>
      <c r="D17" s="48">
        <v>0</v>
      </c>
      <c r="E17" s="72">
        <v>0</v>
      </c>
      <c r="F17" s="45" t="e">
        <f t="shared" si="1"/>
        <v>#DIV/0!</v>
      </c>
      <c r="G17" s="49" t="s">
        <v>98</v>
      </c>
      <c r="H17" s="48">
        <v>4</v>
      </c>
      <c r="I17" s="72">
        <v>0</v>
      </c>
      <c r="J17" s="45">
        <f t="shared" ref="J17:J18" si="2">I17/H17*100</f>
        <v>0</v>
      </c>
      <c r="K17" s="50" t="s">
        <v>99</v>
      </c>
      <c r="L17" s="48">
        <v>2</v>
      </c>
      <c r="M17" s="72">
        <v>0</v>
      </c>
      <c r="N17" s="45">
        <f t="shared" si="0"/>
        <v>0</v>
      </c>
      <c r="O17" s="50" t="s">
        <v>180</v>
      </c>
    </row>
    <row r="18" spans="1:15" ht="79.5" customHeight="1" x14ac:dyDescent="0.35">
      <c r="A18" s="45">
        <v>5</v>
      </c>
      <c r="B18" s="46"/>
      <c r="C18" s="47">
        <v>6</v>
      </c>
      <c r="D18" s="48">
        <v>0</v>
      </c>
      <c r="E18" s="72">
        <v>0</v>
      </c>
      <c r="F18" s="45" t="e">
        <f t="shared" si="1"/>
        <v>#DIV/0!</v>
      </c>
      <c r="G18" s="50" t="s">
        <v>170</v>
      </c>
      <c r="H18" s="48">
        <v>3</v>
      </c>
      <c r="I18" s="72">
        <v>0</v>
      </c>
      <c r="J18" s="45">
        <f t="shared" si="2"/>
        <v>0</v>
      </c>
      <c r="K18" s="50" t="s">
        <v>99</v>
      </c>
      <c r="L18" s="48">
        <v>3</v>
      </c>
      <c r="M18" s="72">
        <v>0</v>
      </c>
      <c r="N18" s="52">
        <f t="shared" si="0"/>
        <v>0</v>
      </c>
      <c r="O18" s="50" t="s">
        <v>180</v>
      </c>
    </row>
    <row r="19" spans="1:15" ht="36" customHeight="1" thickBot="1" x14ac:dyDescent="0.4">
      <c r="A19" s="205" t="s">
        <v>100</v>
      </c>
      <c r="B19" s="205"/>
      <c r="C19" s="47">
        <f>SUM(C14:C18)</f>
        <v>24</v>
      </c>
      <c r="D19" s="54">
        <f>SUM(D14:D18)</f>
        <v>2</v>
      </c>
      <c r="E19" s="55">
        <f>SUM(E14:E18)</f>
        <v>0</v>
      </c>
      <c r="F19" s="60">
        <f t="shared" ref="F19" si="3">E19/D19 *100</f>
        <v>0</v>
      </c>
      <c r="G19" s="56" t="s">
        <v>98</v>
      </c>
      <c r="H19" s="54">
        <f>SUM(H14:H18)</f>
        <v>15</v>
      </c>
      <c r="I19" s="55">
        <f>SUM(I14:I18)</f>
        <v>0</v>
      </c>
      <c r="J19" s="60">
        <f>I19/H19*100</f>
        <v>0</v>
      </c>
      <c r="K19" s="50" t="s">
        <v>99</v>
      </c>
      <c r="L19" s="54">
        <f>SUM(L14:L18)</f>
        <v>10</v>
      </c>
      <c r="M19" s="57">
        <f>SUM(M14:M18)</f>
        <v>0</v>
      </c>
      <c r="N19" s="60">
        <f t="shared" si="0"/>
        <v>0</v>
      </c>
      <c r="O19" s="50" t="s">
        <v>180</v>
      </c>
    </row>
    <row r="20" spans="1:15" ht="33.75" customHeight="1" x14ac:dyDescent="0.35">
      <c r="A20" s="206" t="s">
        <v>101</v>
      </c>
      <c r="B20" s="206"/>
      <c r="C20" s="58" t="s">
        <v>102</v>
      </c>
      <c r="D20" s="207" t="s">
        <v>103</v>
      </c>
      <c r="E20" s="207"/>
      <c r="F20" s="207"/>
      <c r="G20" s="207"/>
      <c r="H20" s="207" t="s">
        <v>104</v>
      </c>
      <c r="I20" s="207"/>
      <c r="J20" s="207"/>
      <c r="K20" s="207"/>
      <c r="L20" s="207" t="s">
        <v>105</v>
      </c>
      <c r="M20" s="207"/>
      <c r="N20" s="207"/>
      <c r="O20" s="207"/>
    </row>
    <row r="21" spans="1:15" ht="15" customHeight="1" x14ac:dyDescent="0.35"/>
    <row r="22" spans="1:15" ht="15" customHeight="1" x14ac:dyDescent="0.35">
      <c r="C22" s="39">
        <f>8/29*100</f>
        <v>27.586206896551722</v>
      </c>
    </row>
    <row r="23" spans="1:15" ht="15" customHeight="1" x14ac:dyDescent="0.35"/>
    <row r="24" spans="1:15" ht="15" customHeight="1" x14ac:dyDescent="0.35"/>
    <row r="25" spans="1:15" ht="31.5" customHeight="1" x14ac:dyDescent="0.35">
      <c r="B25" s="192" t="s">
        <v>185</v>
      </c>
      <c r="C25" s="193" t="s">
        <v>186</v>
      </c>
      <c r="D25" s="193"/>
      <c r="E25" s="193"/>
      <c r="F25" s="193"/>
      <c r="G25" s="194">
        <f>F19</f>
        <v>0</v>
      </c>
      <c r="H25" s="191" t="s">
        <v>181</v>
      </c>
      <c r="I25" s="191"/>
      <c r="J25" s="191"/>
      <c r="K25" s="191"/>
      <c r="L25" s="61"/>
      <c r="M25" s="61"/>
      <c r="N25" s="61"/>
      <c r="O25" s="61"/>
    </row>
    <row r="26" spans="1:15" ht="37.5" customHeight="1" x14ac:dyDescent="0.35">
      <c r="B26" s="192"/>
      <c r="C26" s="196" t="s">
        <v>187</v>
      </c>
      <c r="D26" s="196"/>
      <c r="E26" s="196"/>
      <c r="F26" s="196"/>
      <c r="G26" s="195"/>
      <c r="H26" s="191"/>
      <c r="I26" s="191"/>
      <c r="J26" s="191"/>
      <c r="K26" s="191"/>
      <c r="L26" s="61"/>
      <c r="M26" s="61"/>
      <c r="N26" s="61"/>
      <c r="O26" s="61"/>
    </row>
    <row r="27" spans="1:15" ht="15" customHeight="1" x14ac:dyDescent="0.35">
      <c r="G27" s="190">
        <f>J19</f>
        <v>0</v>
      </c>
      <c r="H27" s="191" t="s">
        <v>182</v>
      </c>
      <c r="I27" s="191"/>
      <c r="J27" s="191"/>
      <c r="K27" s="191"/>
      <c r="L27" s="61"/>
      <c r="M27" s="61"/>
      <c r="N27" s="61"/>
      <c r="O27" s="61"/>
    </row>
    <row r="28" spans="1:15" ht="15" customHeight="1" x14ac:dyDescent="0.35">
      <c r="G28" s="190"/>
      <c r="H28" s="191"/>
      <c r="I28" s="191"/>
      <c r="J28" s="191"/>
      <c r="K28" s="191"/>
      <c r="L28" s="61"/>
      <c r="M28" s="61"/>
      <c r="N28" s="61"/>
      <c r="O28" s="61"/>
    </row>
    <row r="29" spans="1:15" ht="15" customHeight="1" x14ac:dyDescent="0.35">
      <c r="G29" s="190">
        <f>N19</f>
        <v>0</v>
      </c>
      <c r="H29" s="191" t="s">
        <v>183</v>
      </c>
      <c r="I29" s="191"/>
      <c r="J29" s="191"/>
      <c r="K29" s="191"/>
      <c r="L29" s="61"/>
      <c r="M29" s="61"/>
      <c r="N29" s="61"/>
      <c r="O29" s="61"/>
    </row>
    <row r="30" spans="1:15" ht="15" customHeight="1" x14ac:dyDescent="0.35">
      <c r="G30" s="190"/>
      <c r="H30" s="191"/>
      <c r="I30" s="191"/>
      <c r="J30" s="191"/>
      <c r="K30" s="191"/>
      <c r="L30" s="61"/>
      <c r="M30" s="61"/>
      <c r="N30" s="61"/>
      <c r="O30" s="61"/>
    </row>
    <row r="31" spans="1:15" ht="15" customHeight="1" x14ac:dyDescent="0.35"/>
    <row r="32" spans="1:15" ht="15" customHeight="1" x14ac:dyDescent="0.35"/>
  </sheetData>
  <sheetProtection selectLockedCells="1" selectUnlockedCells="1"/>
  <mergeCells count="34">
    <mergeCell ref="A6:B6"/>
    <mergeCell ref="C6:O6"/>
    <mergeCell ref="A1:D1"/>
    <mergeCell ref="E1:O1"/>
    <mergeCell ref="A3:O4"/>
    <mergeCell ref="A5:B5"/>
    <mergeCell ref="C5:O5"/>
    <mergeCell ref="A7:B7"/>
    <mergeCell ref="C7:O7"/>
    <mergeCell ref="A8:B8"/>
    <mergeCell ref="C8:O8"/>
    <mergeCell ref="A9:B9"/>
    <mergeCell ref="C9:O9"/>
    <mergeCell ref="A10:O11"/>
    <mergeCell ref="A12:A13"/>
    <mergeCell ref="B12:B13"/>
    <mergeCell ref="C12:C13"/>
    <mergeCell ref="D12:G12"/>
    <mergeCell ref="H12:K12"/>
    <mergeCell ref="L12:O12"/>
    <mergeCell ref="L20:O20"/>
    <mergeCell ref="B25:B26"/>
    <mergeCell ref="C25:F25"/>
    <mergeCell ref="G25:G26"/>
    <mergeCell ref="H25:K26"/>
    <mergeCell ref="C26:F26"/>
    <mergeCell ref="G27:G28"/>
    <mergeCell ref="H27:K28"/>
    <mergeCell ref="G29:G30"/>
    <mergeCell ref="H29:K30"/>
    <mergeCell ref="A19:B19"/>
    <mergeCell ref="A20:B20"/>
    <mergeCell ref="D20:G20"/>
    <mergeCell ref="H20:K2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13" ma:contentTypeDescription="Create a new document." ma:contentTypeScope="" ma:versionID="ad92a1470daccc105deeddc34dc248b9">
  <xsd:schema xmlns:xsd="http://www.w3.org/2001/XMLSchema" xmlns:xs="http://www.w3.org/2001/XMLSchema" xmlns:p="http://schemas.microsoft.com/office/2006/metadata/properties" xmlns:ns2="331530d5-40a4-4117-92d5-57b823c009ea" xmlns:ns3="1138fbdd-193a-43b3-9ee8-3c13c626fa35" targetNamespace="http://schemas.microsoft.com/office/2006/metadata/properties" ma:root="true" ma:fieldsID="ce5b6418e603bf339ede2d21d51fc2c3" ns2:_="" ns3:_="">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946750-C837-4E9F-9BF4-5CD79BDE34E8}">
  <ds:schemaRefs>
    <ds:schemaRef ds:uri="http://schemas.microsoft.com/sharepoint/v3/contenttype/forms"/>
  </ds:schemaRefs>
</ds:datastoreItem>
</file>

<file path=customXml/itemProps2.xml><?xml version="1.0" encoding="utf-8"?>
<ds:datastoreItem xmlns:ds="http://schemas.openxmlformats.org/officeDocument/2006/customXml" ds:itemID="{54C2A3C2-6788-4C9D-B946-46A9C9A0E1B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822778-B18D-43F7-8BE4-EC024064A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PINAR_General</vt:lpstr>
      <vt:lpstr>PINAR_2020</vt:lpstr>
      <vt:lpstr>IND_PINAR_2020</vt:lpstr>
      <vt:lpstr>PINAR_2022</vt:lpstr>
      <vt:lpstr>IND_PINAR_2022</vt:lpstr>
      <vt:lpstr>PINAR_2021 (2)</vt:lpstr>
      <vt:lpstr>NUEVO JANETH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Janeth Gutierrez Diaz</cp:lastModifiedBy>
  <cp:lastPrinted>2021-01-26T15:13:14Z</cp:lastPrinted>
  <dcterms:created xsi:type="dcterms:W3CDTF">2021-01-12T03:57:29Z</dcterms:created>
  <dcterms:modified xsi:type="dcterms:W3CDTF">2022-01-28T00:48:46Z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ies>
</file>